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60" yWindow="360" windowWidth="15600" windowHeight="11760" firstSheet="1" activeTab="4"/>
  </bookViews>
  <sheets>
    <sheet name="Календарь" sheetId="1" r:id="rId1"/>
    <sheet name="Протокол" sheetId="4" r:id="rId2"/>
    <sheet name="Карточки" sheetId="5" r:id="rId3"/>
    <sheet name="Голы" sheetId="6" r:id="rId4"/>
    <sheet name="Дисквалификации" sheetId="3" r:id="rId5"/>
  </sheets>
  <definedNames>
    <definedName name="_xlnm._FilterDatabase" localSheetId="3" hidden="1">Голы!$H$14:$J$37</definedName>
    <definedName name="_xlnm._FilterDatabase" localSheetId="0" hidden="1">Календарь!$C$152:$N$155</definedName>
  </definedNames>
  <calcPr calcId="125725"/>
</workbook>
</file>

<file path=xl/calcChain.xml><?xml version="1.0" encoding="utf-8"?>
<calcChain xmlns="http://schemas.openxmlformats.org/spreadsheetml/2006/main">
  <c r="E212" i="6"/>
  <c r="E91"/>
  <c r="E163"/>
  <c r="E108"/>
  <c r="E30"/>
  <c r="E14"/>
  <c r="E41"/>
  <c r="E63"/>
  <c r="E77"/>
  <c r="E121"/>
  <c r="E132"/>
  <c r="E145"/>
  <c r="E178"/>
  <c r="E195"/>
  <c r="C213"/>
  <c r="E213"/>
</calcChain>
</file>

<file path=xl/sharedStrings.xml><?xml version="1.0" encoding="utf-8"?>
<sst xmlns="http://schemas.openxmlformats.org/spreadsheetml/2006/main" count="4361" uniqueCount="2050">
  <si>
    <t>дата</t>
  </si>
  <si>
    <t>команда1</t>
  </si>
  <si>
    <t>команда2</t>
  </si>
  <si>
    <t>Время</t>
  </si>
  <si>
    <t>зал</t>
  </si>
  <si>
    <t>Зал</t>
  </si>
  <si>
    <t>&lt;/td&gt;</t>
  </si>
  <si>
    <t>&lt;/tr&gt;</t>
  </si>
  <si>
    <t>"- в ячейке меняется номер тура (только число, остальные символы не трогать!), потом она копируется и вставляется в нужное место.</t>
  </si>
  <si>
    <t>&lt;tr&gt;</t>
  </si>
  <si>
    <t>&lt;td bgcolor="#ccffcc" colspan="6"&gt;&lt;a name="2"&gt;&lt;b&gt;2 круг&lt;/b&gt;&lt;/a&gt;</t>
  </si>
  <si>
    <t>&lt;td&gt;</t>
  </si>
  <si>
    <t>" - вносимая информация</t>
  </si>
  <si>
    <t>1й тур</t>
  </si>
  <si>
    <t>21.10.15 ср.</t>
  </si>
  <si>
    <t>BRUX</t>
  </si>
  <si>
    <t>Металлург-2</t>
  </si>
  <si>
    <t>18-30</t>
  </si>
  <si>
    <t>с/з АСК</t>
  </si>
  <si>
    <t>БРУ-премьер</t>
  </si>
  <si>
    <t>Пятница</t>
  </si>
  <si>
    <t>19-30</t>
  </si>
  <si>
    <t>Теплоэнергетик</t>
  </si>
  <si>
    <t>Наше Радио</t>
  </si>
  <si>
    <t>19-00</t>
  </si>
  <si>
    <t>с/з МГУП</t>
  </si>
  <si>
    <t>24.10.15 сб.</t>
  </si>
  <si>
    <t>Нацбанк</t>
  </si>
  <si>
    <t>Гранд Плюс</t>
  </si>
  <si>
    <t>12-00</t>
  </si>
  <si>
    <t>с/з Металлург</t>
  </si>
  <si>
    <t>25.10.15 вс.</t>
  </si>
  <si>
    <t>Юнион</t>
  </si>
  <si>
    <t>Юрана-Тур</t>
  </si>
  <si>
    <t>13-00</t>
  </si>
  <si>
    <t>&lt;td bgcolor="#ccffcc" colspan="6"&gt;</t>
  </si>
  <si>
    <t>Атлетик-Будпро</t>
  </si>
  <si>
    <t>Могилёвоблавтотранс</t>
  </si>
  <si>
    <t>17-30</t>
  </si>
  <si>
    <t>с/з ФОК Мир-2</t>
  </si>
  <si>
    <t>VMG Industry</t>
  </si>
  <si>
    <t>ФСК Мог-го района</t>
  </si>
  <si>
    <t>18-00</t>
  </si>
  <si>
    <t>с/з Облдорстрой</t>
  </si>
  <si>
    <t>2й тур</t>
  </si>
  <si>
    <t>30.10.15 пт.</t>
  </si>
  <si>
    <t>с/з Локомотив</t>
  </si>
  <si>
    <t>31.10.15 сб.</t>
  </si>
  <si>
    <t>01.11.15 вс.</t>
  </si>
  <si>
    <t>10-00</t>
  </si>
  <si>
    <t>16-00</t>
  </si>
  <si>
    <t>17-00</t>
  </si>
  <si>
    <t>с/з Олимпиец</t>
  </si>
  <si>
    <t>3й тур</t>
  </si>
  <si>
    <t>05.11.15 чт.</t>
  </si>
  <si>
    <t>06.11.15 пт.</t>
  </si>
  <si>
    <t>07.11.15 сб.</t>
  </si>
  <si>
    <t>08.11.15 вс.</t>
  </si>
  <si>
    <t xml:space="preserve">Гранд Плюс </t>
  </si>
  <si>
    <t>4й тур</t>
  </si>
  <si>
    <t>11.11.15 ср.</t>
  </si>
  <si>
    <t>14.11.15 сб.</t>
  </si>
  <si>
    <t>15.11.15 вс.</t>
  </si>
  <si>
    <t>5й тур</t>
  </si>
  <si>
    <t>19.11.15 чт.</t>
  </si>
  <si>
    <t>20.11.15 пт.</t>
  </si>
  <si>
    <t>21.11.15 сб.</t>
  </si>
  <si>
    <t>22.11.15 вс.</t>
  </si>
  <si>
    <t>6й тур</t>
  </si>
  <si>
    <t>25.11.15 ср.</t>
  </si>
  <si>
    <t>28.11.15 сб.</t>
  </si>
  <si>
    <t>29.11.15 вс.</t>
  </si>
  <si>
    <t>7й тур</t>
  </si>
  <si>
    <t>02.12.15 ср.</t>
  </si>
  <si>
    <t>03.12.15 чт.</t>
  </si>
  <si>
    <t>04.12.15 пт.</t>
  </si>
  <si>
    <t>05.12.15 сб.</t>
  </si>
  <si>
    <t>06.12.15 вс.</t>
  </si>
  <si>
    <t>8й тур</t>
  </si>
  <si>
    <t>09.12.15 ср.</t>
  </si>
  <si>
    <t>11.12.15 пт.</t>
  </si>
  <si>
    <t>12.12.15 сб.</t>
  </si>
  <si>
    <t>ц</t>
  </si>
  <si>
    <t>13.12.15 вс.</t>
  </si>
  <si>
    <t>9й тур</t>
  </si>
  <si>
    <t>16.12.15 ср.</t>
  </si>
  <si>
    <t>17.12.15 чт.</t>
  </si>
  <si>
    <t>18.12.15 пт.</t>
  </si>
  <si>
    <t>20.12.15 вс.</t>
  </si>
  <si>
    <t>10й тур</t>
  </si>
  <si>
    <t>23.12.15 ср.</t>
  </si>
  <si>
    <t>26.12.15 сб.</t>
  </si>
  <si>
    <t>27.12.15 вс.</t>
  </si>
  <si>
    <t>11й тур</t>
  </si>
  <si>
    <t>06.01.16 ср.</t>
  </si>
  <si>
    <t>08.01.16 пт.</t>
  </si>
  <si>
    <t>09.01.16 сб.</t>
  </si>
  <si>
    <t>10.01.16 вс.</t>
  </si>
  <si>
    <t>12й тур</t>
  </si>
  <si>
    <t>13.01.16 ср.</t>
  </si>
  <si>
    <t>14.01.16 чт.</t>
  </si>
  <si>
    <t>17.01.16 вс.</t>
  </si>
  <si>
    <t>13й тур</t>
  </si>
  <si>
    <t>20.01.16 ср.</t>
  </si>
  <si>
    <t>22.01.16 пт.</t>
  </si>
  <si>
    <t>23.01.16 сб.</t>
  </si>
  <si>
    <t>24.01.16 вс.</t>
  </si>
  <si>
    <t>Бру-премьер</t>
  </si>
  <si>
    <t>14й тур</t>
  </si>
  <si>
    <t>27.01.16 ср.</t>
  </si>
  <si>
    <t>28.01.16 чт.</t>
  </si>
  <si>
    <t>31.01.16 вс.</t>
  </si>
  <si>
    <t>15й тур</t>
  </si>
  <si>
    <t>04.02.16 чт.</t>
  </si>
  <si>
    <t>05.02.16 пт.</t>
  </si>
  <si>
    <t>с/з МГУ корп.№ 4</t>
  </si>
  <si>
    <t>07.02.16 вс.</t>
  </si>
  <si>
    <t>16й тур</t>
  </si>
  <si>
    <t>10.02.16 ср.</t>
  </si>
  <si>
    <t>14.02.16. вс.</t>
  </si>
  <si>
    <t>17й тур</t>
  </si>
  <si>
    <t>18.02.16 чт.</t>
  </si>
  <si>
    <t>19.02.16 пт.</t>
  </si>
  <si>
    <t>21.02.16 вс.</t>
  </si>
  <si>
    <t>18й тур</t>
  </si>
  <si>
    <t>24.02.16 ср.</t>
  </si>
  <si>
    <t>27.02.16 сб.</t>
  </si>
  <si>
    <t>28.02.16 вс.</t>
  </si>
  <si>
    <t>19й тур</t>
  </si>
  <si>
    <t>02.03.16 ср.</t>
  </si>
  <si>
    <t>03.03.16 чт.</t>
  </si>
  <si>
    <t>04.03.16 пт.</t>
  </si>
  <si>
    <t>06.03.16 вс.</t>
  </si>
  <si>
    <t>20й тур</t>
  </si>
  <si>
    <t>09.03.15 ср.</t>
  </si>
  <si>
    <t>12.03.16 сб.</t>
  </si>
  <si>
    <t>13.03.16 вс.</t>
  </si>
  <si>
    <t xml:space="preserve">Металлург-2 </t>
  </si>
  <si>
    <t>21й тур</t>
  </si>
  <si>
    <t>16.03.16 ср.</t>
  </si>
  <si>
    <t>17.03.16 чт.</t>
  </si>
  <si>
    <t>20.03.16 вс.</t>
  </si>
  <si>
    <t>22й тур</t>
  </si>
  <si>
    <t>23.03.16 ср.</t>
  </si>
  <si>
    <t>25.03.16 пт.</t>
  </si>
  <si>
    <t>26.03.16 сб.</t>
  </si>
  <si>
    <t>27.03.16 вс.</t>
  </si>
  <si>
    <t>23й тур</t>
  </si>
  <si>
    <t>30.03.16 ср.</t>
  </si>
  <si>
    <t>31.03.16 чт.</t>
  </si>
  <si>
    <t>01.04.16 пт.</t>
  </si>
  <si>
    <t>03.04.16 вс.</t>
  </si>
  <si>
    <t>24й тур</t>
  </si>
  <si>
    <t>06.04.16 ср.</t>
  </si>
  <si>
    <t>07.04.16 чт.</t>
  </si>
  <si>
    <t>09.04.16 сб.</t>
  </si>
  <si>
    <t>10.04.16. вс.</t>
  </si>
  <si>
    <t>25й тур</t>
  </si>
  <si>
    <t>13.04.16 ср.</t>
  </si>
  <si>
    <t>14.04.16 чт.</t>
  </si>
  <si>
    <t>17.04.16 вс.</t>
  </si>
  <si>
    <t>26й тур</t>
  </si>
  <si>
    <t>20.04.16 ср.</t>
  </si>
  <si>
    <t>22.04.16 пт.</t>
  </si>
  <si>
    <t>23.04.16 сб.</t>
  </si>
  <si>
    <t>24.04.16 вс.</t>
  </si>
  <si>
    <t xml:space="preserve">Авторы голов </t>
  </si>
  <si>
    <t>Нарушения</t>
  </si>
  <si>
    <t>Пред./удал.</t>
  </si>
  <si>
    <t>Команда 1</t>
  </si>
  <si>
    <t>Команда 2</t>
  </si>
  <si>
    <t>&lt;tr&gt;&lt;td&gt;&lt;/td&gt;&lt;td&gt;</t>
  </si>
  <si>
    <t>Скоробогатый А. (2')</t>
  </si>
  <si>
    <t>Козловский К. (5')</t>
  </si>
  <si>
    <t>Шеверда В. (3',26')</t>
  </si>
  <si>
    <t>Метелица Е. (7')</t>
  </si>
  <si>
    <t>Печуро А. (6')</t>
  </si>
  <si>
    <t>Путнин Ю. (14',19')</t>
  </si>
  <si>
    <t>Левицкий А. (28')</t>
  </si>
  <si>
    <t>Солодкин И. (16')</t>
  </si>
  <si>
    <t>Емельянов Е. (48')</t>
  </si>
  <si>
    <t xml:space="preserve"> </t>
  </si>
  <si>
    <t>Градов Н. (45',47)</t>
  </si>
  <si>
    <t>Молотков В. (49')</t>
  </si>
  <si>
    <t>Павлюченко Е. (6',22',36')</t>
  </si>
  <si>
    <t>Ерёмин А. (2',49')</t>
  </si>
  <si>
    <t>Коршунов А. (35')</t>
  </si>
  <si>
    <t>ж.к.</t>
  </si>
  <si>
    <t>Грахольский А. (12')</t>
  </si>
  <si>
    <t>Урупин Р. (5')</t>
  </si>
  <si>
    <t>Павлов А. (24',28')</t>
  </si>
  <si>
    <t>Косенков С. (16')</t>
  </si>
  <si>
    <t>Дегтяренко (20')</t>
  </si>
  <si>
    <t>Сотник В. (26')</t>
  </si>
  <si>
    <t>Гулевич Д. (3',6',20')</t>
  </si>
  <si>
    <t>Краснов К. (7',18', 37'-не реализовал пенальти)</t>
  </si>
  <si>
    <t>Абраменко С. (29',34')</t>
  </si>
  <si>
    <t>Кравченко Д. (27')</t>
  </si>
  <si>
    <t>Зражевец Н. (35',39',45')</t>
  </si>
  <si>
    <t>Шапуро А. (1') </t>
  </si>
  <si>
    <t>Гавриленко Д. (23')</t>
  </si>
  <si>
    <t>Громов М. (12')</t>
  </si>
  <si>
    <t>Тусь И. (19')</t>
  </si>
  <si>
    <t>ж.к</t>
  </si>
  <si>
    <t>Андрейчиков П. (19',42'-не реализовал пенальти, 47',48')</t>
  </si>
  <si>
    <t>Чернявский И. (49')</t>
  </si>
  <si>
    <t>Прокопенко А. (14',47')</t>
  </si>
  <si>
    <t>Прокопенко А. (42')</t>
  </si>
  <si>
    <t>Гавриленко Д. (21')</t>
  </si>
  <si>
    <t>Горский А. (19')</t>
  </si>
  <si>
    <t>Баранов И. (46')</t>
  </si>
  <si>
    <t>Худоченок Р. (28',40')</t>
  </si>
  <si>
    <t>Капорин П. (8')</t>
  </si>
  <si>
    <t>Мухин А. (4',18',28',47')</t>
  </si>
  <si>
    <t>Григорьев С. (37')</t>
  </si>
  <si>
    <t>Сечков Е. (11',23',34',42')</t>
  </si>
  <si>
    <t>Никитенко Д. (39')</t>
  </si>
  <si>
    <t>Витюгов С. (24')</t>
  </si>
  <si>
    <t>Демьянков С. (45',49')</t>
  </si>
  <si>
    <t>Антонов Д. (22')</t>
  </si>
  <si>
    <t>Шашков Д. (48')</t>
  </si>
  <si>
    <t>Василевский А. (8',22')</t>
  </si>
  <si>
    <t>Лавников А. (8')</t>
  </si>
  <si>
    <t>Пусовский В. (24',42')</t>
  </si>
  <si>
    <t>Дайнеко А. (15')</t>
  </si>
  <si>
    <t>Хрущев В. (45')</t>
  </si>
  <si>
    <t>Рыбачёнок А. (16',27',33')</t>
  </si>
  <si>
    <t>Кадушкин А. (40')</t>
  </si>
  <si>
    <t>Лавников А. (48')</t>
  </si>
  <si>
    <t>Шумский В. (11')</t>
  </si>
  <si>
    <t>Шанталосов Г. (25')</t>
  </si>
  <si>
    <t>Ледяев А. (6')</t>
  </si>
  <si>
    <t>Шанталосов Г. (14')</t>
  </si>
  <si>
    <t>Синицын А. (27')</t>
  </si>
  <si>
    <t>Суботин Е. (14')</t>
  </si>
  <si>
    <t>Козин М. (19')</t>
  </si>
  <si>
    <t>Шанталосов Г. (36')</t>
  </si>
  <si>
    <t>кр.к</t>
  </si>
  <si>
    <t>Шурло А. (15',19')</t>
  </si>
  <si>
    <t>Синицин А. (27')</t>
  </si>
  <si>
    <t>Цыганчук В. (22',25',30')</t>
  </si>
  <si>
    <t>Корабов В. (28')</t>
  </si>
  <si>
    <t>Глушаков Д. (33')</t>
  </si>
  <si>
    <t>Кравченко Д. (9')</t>
  </si>
  <si>
    <t>Платоненко А. (8',16')</t>
  </si>
  <si>
    <t>Зражевец Н. (40')</t>
  </si>
  <si>
    <t>Микушкин К. (10')</t>
  </si>
  <si>
    <t>Назарович П. (48')</t>
  </si>
  <si>
    <t>Капорин П. (24')</t>
  </si>
  <si>
    <t>Кривашеев В. (25')</t>
  </si>
  <si>
    <t>Григорьев С. (38')</t>
  </si>
  <si>
    <t xml:space="preserve">Нацбанк </t>
  </si>
  <si>
    <t>Петров С. (10')</t>
  </si>
  <si>
    <t>Старовойтов К. (16',31')</t>
  </si>
  <si>
    <t>Бубнов Д. (24')</t>
  </si>
  <si>
    <t>Андрейчиков П. (25',39',50')</t>
  </si>
  <si>
    <t>Шеверда В. (22')</t>
  </si>
  <si>
    <t>Старовойтов К. (42')</t>
  </si>
  <si>
    <t>Гавриленко Д. (35')</t>
  </si>
  <si>
    <t>Бубнов Д. (28',40',49')</t>
  </si>
  <si>
    <t>Дударев Р. (6',27',49')</t>
  </si>
  <si>
    <t>Занкевич В. (35')</t>
  </si>
  <si>
    <t>Хрущёв В. (11',15')</t>
  </si>
  <si>
    <t>Антонов Д. (31')</t>
  </si>
  <si>
    <t>Антоненков Н. (13')</t>
  </si>
  <si>
    <t>Антонов Д. (19',41')</t>
  </si>
  <si>
    <t>Сотник В. (38')</t>
  </si>
  <si>
    <t>Урупин Р. (42',44',50')</t>
  </si>
  <si>
    <t>Занкевич В. (43')</t>
  </si>
  <si>
    <t>Ледяев А. (1',9',41',42',43')</t>
  </si>
  <si>
    <t>Шурло А. (10')</t>
  </si>
  <si>
    <t>Павлов А. (13',24'-не реализовал 10м., 24')</t>
  </si>
  <si>
    <t>Якушев К. (20')</t>
  </si>
  <si>
    <t>Шурло А. (14',20')</t>
  </si>
  <si>
    <t>Тарасюк А. (48')</t>
  </si>
  <si>
    <t>Тимошкин М. (50')</t>
  </si>
  <si>
    <t>Тимошкин М. (44')</t>
  </si>
  <si>
    <t>Корабов В. (30')</t>
  </si>
  <si>
    <t>Заблоцкий А. (35')</t>
  </si>
  <si>
    <t>Тарасюк А. (45')</t>
  </si>
  <si>
    <t>Прокопенко А. (25')</t>
  </si>
  <si>
    <t>Прокопенко А. (35')</t>
  </si>
  <si>
    <t>Мухин А. (15')</t>
  </si>
  <si>
    <t>Пинчуков Н. (38')</t>
  </si>
  <si>
    <t>Иванов К. (30')</t>
  </si>
  <si>
    <t>Ксензов Д. (21')</t>
  </si>
  <si>
    <t>Демьянков С. (32')</t>
  </si>
  <si>
    <t>Витюгов С. (36')</t>
  </si>
  <si>
    <t>Дайнеко А. (6')</t>
  </si>
  <si>
    <t>Толкачёв А. (17')</t>
  </si>
  <si>
    <t>Крупский Г. (46')</t>
  </si>
  <si>
    <t>Лавников А. (11',37')</t>
  </si>
  <si>
    <t>Прохоренко О. (25')</t>
  </si>
  <si>
    <t>Кадушкин А. (20')</t>
  </si>
  <si>
    <t>Карначик П. (44')</t>
  </si>
  <si>
    <t>Василевский А. (41')</t>
  </si>
  <si>
    <t>Асмоловский А. (1',7',22',24',28')</t>
  </si>
  <si>
    <t>Райкин С. (14')</t>
  </si>
  <si>
    <t>Градов Н. (37',50')</t>
  </si>
  <si>
    <t>Коротенко М. (41')</t>
  </si>
  <si>
    <t>Сечков Е. (5',25')</t>
  </si>
  <si>
    <t>Витюгов С. (28')</t>
  </si>
  <si>
    <t>Абраменко С. (2',13',35')</t>
  </si>
  <si>
    <t>Королёв А. (46')</t>
  </si>
  <si>
    <t>Бондаренко И. (22')</t>
  </si>
  <si>
    <t>Бондаренко И. (47')</t>
  </si>
  <si>
    <t>Шостак С. (32'-а/г)</t>
  </si>
  <si>
    <t>Мухин А. (24')</t>
  </si>
  <si>
    <t>Королёв А. (44')</t>
  </si>
  <si>
    <t>Краснов К. (28',38')</t>
  </si>
  <si>
    <t>Васильев А. (10')</t>
  </si>
  <si>
    <t>Хрущев В. (5',26')</t>
  </si>
  <si>
    <t>Егоров А. (50')</t>
  </si>
  <si>
    <t>Лисун С. (47')</t>
  </si>
  <si>
    <t>Ерашов Ю. (16')</t>
  </si>
  <si>
    <t>Романенко Ю. (17')</t>
  </si>
  <si>
    <t>Антонов Д. (19',36')</t>
  </si>
  <si>
    <t>Шашков Д. (44')</t>
  </si>
  <si>
    <t>Романовский Д. (47')</t>
  </si>
  <si>
    <t>Шапуро А. (7')</t>
  </si>
  <si>
    <t>Бубелев Р. (35')</t>
  </si>
  <si>
    <t>Коротенко М. (14')</t>
  </si>
  <si>
    <t>Асмоловский А. (5')</t>
  </si>
  <si>
    <t>Андрейчиков П. (40',49')</t>
  </si>
  <si>
    <t>Молотков В. (15',18')</t>
  </si>
  <si>
    <t>Козловский К. (49')</t>
  </si>
  <si>
    <t>Баранов И. (42')</t>
  </si>
  <si>
    <t>Козловский К. (24')</t>
  </si>
  <si>
    <t>Градов Н. (38')</t>
  </si>
  <si>
    <t>Занкевич В. (4')</t>
  </si>
  <si>
    <t>Дударев Р. (37')</t>
  </si>
  <si>
    <t>Синицын А. (20')</t>
  </si>
  <si>
    <t>Смальков М. (14')</t>
  </si>
  <si>
    <t>Урупин Р. (24',31')</t>
  </si>
  <si>
    <t>Смальков М. (48')</t>
  </si>
  <si>
    <t>Якубёнок Д. (24')</t>
  </si>
  <si>
    <t>Сотник В. (25')</t>
  </si>
  <si>
    <t>Синицын А. (29')</t>
  </si>
  <si>
    <t>Ерёмин А. (28')</t>
  </si>
  <si>
    <t>Бондарев М. (49')</t>
  </si>
  <si>
    <t>Куткович А. (29')</t>
  </si>
  <si>
    <t>Косенков С. (32')</t>
  </si>
  <si>
    <t>Антоненков Н. (36',40',47')</t>
  </si>
  <si>
    <t>Лебедев П. (4')</t>
  </si>
  <si>
    <t>Ковалёв С. (19')</t>
  </si>
  <si>
    <t>Москалёв П. (11',43')</t>
  </si>
  <si>
    <t>Москалёв П. (36')</t>
  </si>
  <si>
    <t>Горбачёв И. (6',21')</t>
  </si>
  <si>
    <t>Шурло А. (23')</t>
  </si>
  <si>
    <t>Бубнов Д. (18',29')</t>
  </si>
  <si>
    <t>Москалёв П. (46')</t>
  </si>
  <si>
    <t>кр.к.</t>
  </si>
  <si>
    <t>Заблоцкий А. (13')</t>
  </si>
  <si>
    <t>Левицкий А. (32')</t>
  </si>
  <si>
    <t>Шурло А. (46')</t>
  </si>
  <si>
    <t>Старовойтов К. (35',50')</t>
  </si>
  <si>
    <t>Исаев Д. (43')</t>
  </si>
  <si>
    <t>Григорьев С. (12',27')</t>
  </si>
  <si>
    <t>Григорьев С. (36')</t>
  </si>
  <si>
    <t>Галаев К. (44',49',50')</t>
  </si>
  <si>
    <t>Капорин П. (20',37')</t>
  </si>
  <si>
    <t>Микушкин К. (22',40')</t>
  </si>
  <si>
    <t>Солдатенко И. (24')</t>
  </si>
  <si>
    <t>Василевский А. (10')</t>
  </si>
  <si>
    <t>Кадушкин А. (27')</t>
  </si>
  <si>
    <t>Зубрицкий В. (4',35',49')</t>
  </si>
  <si>
    <t>Кадушкин А. (41')</t>
  </si>
  <si>
    <t>Павлов А. (14'-не реализовал пенальти, 43')</t>
  </si>
  <si>
    <t>Рыбачёнок А. (37',39')</t>
  </si>
  <si>
    <t>Павлюченко Е. (38')</t>
  </si>
  <si>
    <t>Бубнов Д. (21')</t>
  </si>
  <si>
    <t>Левицкий Д. (39')</t>
  </si>
  <si>
    <t>Ерёмин А. (13',38')</t>
  </si>
  <si>
    <t>Левицкий Д. (22')</t>
  </si>
  <si>
    <t>Скоробогатый А. (28')</t>
  </si>
  <si>
    <t>Емельянов Е. (34')</t>
  </si>
  <si>
    <t>Приходько Д. (3',14',28',48')</t>
  </si>
  <si>
    <t>Гулевич Д. (38')</t>
  </si>
  <si>
    <t>Платоненко А. (6')</t>
  </si>
  <si>
    <t>Рыжков В. (22',42')</t>
  </si>
  <si>
    <t>Капорин П. (9',49')</t>
  </si>
  <si>
    <t>Езерский П. (16')</t>
  </si>
  <si>
    <t>Кривашеев В. (31')</t>
  </si>
  <si>
    <t>Грахольский А. (3',43',50')</t>
  </si>
  <si>
    <t>Авдеев С. (45')</t>
  </si>
  <si>
    <t>Федосенко Д. (6')</t>
  </si>
  <si>
    <t>Лебедев А. (21')</t>
  </si>
  <si>
    <t>Павлов А. (5',20',21',28',36')</t>
  </si>
  <si>
    <t>Тимошкин М. (46')</t>
  </si>
  <si>
    <t>Сахарук В. (33')</t>
  </si>
  <si>
    <t>Павлюченко Е. (14',37')</t>
  </si>
  <si>
    <t>Лебедев А. (46')</t>
  </si>
  <si>
    <t>Концевой А. (49')</t>
  </si>
  <si>
    <t>Ковалёв С. (1')</t>
  </si>
  <si>
    <t>Андрейчиков П. (29')</t>
  </si>
  <si>
    <t>Цыганчук В. (34')</t>
  </si>
  <si>
    <t>Бубелев Р. (8',45',48')</t>
  </si>
  <si>
    <t>Ледяев А. (46')</t>
  </si>
  <si>
    <t>Андрейчиков П. (13',40')</t>
  </si>
  <si>
    <t>Шурло А. (49'-не реализовал пенальти)</t>
  </si>
  <si>
    <t>Митрофанов К. (32')</t>
  </si>
  <si>
    <t>Худочёнок Р. (3')</t>
  </si>
  <si>
    <t>Градов Н. (6',10',11',17')</t>
  </si>
  <si>
    <t>Горский А. (25')</t>
  </si>
  <si>
    <t>Пугачёв С. (9')</t>
  </si>
  <si>
    <t>Громов М. (42')</t>
  </si>
  <si>
    <t>Асмоловский А. (14',16',22',33',40')</t>
  </si>
  <si>
    <t>Иванов К. (43')</t>
  </si>
  <si>
    <t>Прохоров А. (25')</t>
  </si>
  <si>
    <t>Марченко С. (31')</t>
  </si>
  <si>
    <t>Метелица Е. (32')</t>
  </si>
  <si>
    <t>Коротенко М. (36')</t>
  </si>
  <si>
    <t>Райкин C. (37')</t>
  </si>
  <si>
    <t>Пусовский В. (28',43',47')</t>
  </si>
  <si>
    <t>Демьянков С. (16')</t>
  </si>
  <si>
    <t>Антонов Д. (36',46')</t>
  </si>
  <si>
    <t>Сечков Е. (22',24',42')</t>
  </si>
  <si>
    <t>Быковский А. (12',26')</t>
  </si>
  <si>
    <t>Белый В. (29')</t>
  </si>
  <si>
    <t>Рыбачёнок А. (35',36',41')</t>
  </si>
  <si>
    <t>Василевский А. (5')</t>
  </si>
  <si>
    <t>Лавников А. (44')</t>
  </si>
  <si>
    <t>Рыбачёнок А. (25')</t>
  </si>
  <si>
    <t>Якименко Д. (41')</t>
  </si>
  <si>
    <t>Мухин А. (13')</t>
  </si>
  <si>
    <t>Бондаренко И. (48')</t>
  </si>
  <si>
    <t>Павлов А. (8',13')</t>
  </si>
  <si>
    <t>Демьянков С. (15')</t>
  </si>
  <si>
    <t>Грахольский А. (31',34')</t>
  </si>
  <si>
    <t>Сечков Е. (24')</t>
  </si>
  <si>
    <t>Витюгов С. (46')</t>
  </si>
  <si>
    <t>Егоров А. (10',41',48')</t>
  </si>
  <si>
    <t>Кислюк С. (23')</t>
  </si>
  <si>
    <t>Краснов К. (22',25')</t>
  </si>
  <si>
    <t>Якубёнок Д. (40')</t>
  </si>
  <si>
    <t>Занкевич В. (28')</t>
  </si>
  <si>
    <t>Дударев Р. (12')</t>
  </si>
  <si>
    <t>Шапуро А. (15')</t>
  </si>
  <si>
    <t>Урупин Р. (30')</t>
  </si>
  <si>
    <t>Гуреев Д. (14')</t>
  </si>
  <si>
    <t>Сотник В. (31')</t>
  </si>
  <si>
    <t>Куткович А. (14')</t>
  </si>
  <si>
    <t>Антоненков Н. (42')</t>
  </si>
  <si>
    <t>Челочев Р. (47')</t>
  </si>
  <si>
    <t>Заблоцкий А. (7',46')</t>
  </si>
  <si>
    <t>Асмоловский А. (15',18',35')</t>
  </si>
  <si>
    <t>Солодкин И. (30')</t>
  </si>
  <si>
    <t>Ходенков М. (12')</t>
  </si>
  <si>
    <t>Путнин Ю. (33')</t>
  </si>
  <si>
    <t>Прохоров А. (34')</t>
  </si>
  <si>
    <t>Шурло А. (28',37')</t>
  </si>
  <si>
    <t>Коротенко М. (47')</t>
  </si>
  <si>
    <t>Градов Н. (42')</t>
  </si>
  <si>
    <t>Горбачёв И. (45')</t>
  </si>
  <si>
    <t>Градов Н. (50')</t>
  </si>
  <si>
    <t>Солдатенко И. (11',49')</t>
  </si>
  <si>
    <t>Капорин П. (36')</t>
  </si>
  <si>
    <t>Антонов Д. (5',26',27',41')</t>
  </si>
  <si>
    <t>Малащенко Н. (24',45')</t>
  </si>
  <si>
    <t>Дроздов Д. (39')</t>
  </si>
  <si>
    <t>Хрущов В. (43')</t>
  </si>
  <si>
    <t>Пусовский В. (47')</t>
  </si>
  <si>
    <t>Иванов К. (2')</t>
  </si>
  <si>
    <t>Горский А. (37')</t>
  </si>
  <si>
    <t>Околокулак И. (21')</t>
  </si>
  <si>
    <t>Горский А. (38')</t>
  </si>
  <si>
    <t>Королёв А. (25',32')</t>
  </si>
  <si>
    <t>Приходько Д. (40',47')</t>
  </si>
  <si>
    <t>Рыжков В. (50')</t>
  </si>
  <si>
    <t>Лавников А. (33',41')</t>
  </si>
  <si>
    <t>Бубнов Д. (3',13',27')</t>
  </si>
  <si>
    <t>Василевский А. (45')</t>
  </si>
  <si>
    <t>Старовойтов К. (7',29')</t>
  </si>
  <si>
    <t>Емельянов Е. (16')</t>
  </si>
  <si>
    <t>Шеверда В. (35')</t>
  </si>
  <si>
    <t>Левицкий А. (49')</t>
  </si>
  <si>
    <t>Старовойтов К. (10',14')</t>
  </si>
  <si>
    <t>Левицкий Д. (12',19')</t>
  </si>
  <si>
    <t>Левицкий А. (13',45')</t>
  </si>
  <si>
    <t>Шевчёнок Р. (33')</t>
  </si>
  <si>
    <t>Емельянов Е. (34',35',43')</t>
  </si>
  <si>
    <t>Бубнов Д. (38',42',49')</t>
  </si>
  <si>
    <t>Концевой А. (27')</t>
  </si>
  <si>
    <t>Зубрицкий В. (23')</t>
  </si>
  <si>
    <t>Кривашеев В. (14')</t>
  </si>
  <si>
    <t>Халимоненко В. (34')</t>
  </si>
  <si>
    <t>Грахольский А. (30')</t>
  </si>
  <si>
    <t>Халимоненко В. (25',44')</t>
  </si>
  <si>
    <t>Павлов А. (45',49')</t>
  </si>
  <si>
    <t>Григорьев С. (28')</t>
  </si>
  <si>
    <t>Никитенко Д. (28',43')</t>
  </si>
  <si>
    <t>Солдатенко И. (35')</t>
  </si>
  <si>
    <t>Толпо А. (32')</t>
  </si>
  <si>
    <t>Гавриленко Д. (28')</t>
  </si>
  <si>
    <t>Рыбачёнок А. (2',20',28',38',40')</t>
  </si>
  <si>
    <t>Василевский А. (46')</t>
  </si>
  <si>
    <t>Шапуро А. (48')</t>
  </si>
  <si>
    <t>Корначек П. (8')</t>
  </si>
  <si>
    <t>Марков Д. (23')</t>
  </si>
  <si>
    <t>Семёнов И. (5')</t>
  </si>
  <si>
    <t>Асмоловский А. (4',15')</t>
  </si>
  <si>
    <t>Метелица Е. (17')</t>
  </si>
  <si>
    <t>Дударев Р. (23'-а/г)</t>
  </si>
  <si>
    <t>Козловский К. (6',38')</t>
  </si>
  <si>
    <t>Райкин С. (33')</t>
  </si>
  <si>
    <t>Антоненков Н (48')</t>
  </si>
  <si>
    <t>Агаев Р. (32')</t>
  </si>
  <si>
    <t>Путнин Ю. (37')</t>
  </si>
  <si>
    <t>Козлов Е. (2')</t>
  </si>
  <si>
    <t>Галаев К. (6',20',43',50')</t>
  </si>
  <si>
    <t>Поддубский Н. (37')</t>
  </si>
  <si>
    <t>Шурло А. (5',31',49')</t>
  </si>
  <si>
    <t>Заблоцкий А. (9',39')</t>
  </si>
  <si>
    <t>Денисенко В. (25')</t>
  </si>
  <si>
    <t>Ходенков М. (30',48')</t>
  </si>
  <si>
    <t>Хрущев В. (24',35')</t>
  </si>
  <si>
    <t>Ивкин А. (7')</t>
  </si>
  <si>
    <t>Антонов Д. (49')</t>
  </si>
  <si>
    <t>Приходько Д. (12',36',37')</t>
  </si>
  <si>
    <t>Шашков Д. (49')</t>
  </si>
  <si>
    <t>Рыжков В. (32')</t>
  </si>
  <si>
    <t>Королёв А. (45')</t>
  </si>
  <si>
    <t>Шостак С. (50')</t>
  </si>
  <si>
    <t>Шумский В. (18')</t>
  </si>
  <si>
    <t>Сечков Е. (3',46')</t>
  </si>
  <si>
    <t>Мухин А. (8',36',40',47')</t>
  </si>
  <si>
    <t>Бондаренко И. (43')</t>
  </si>
  <si>
    <t>Околокулак И. (1')</t>
  </si>
  <si>
    <t>Приходько Д. (45')</t>
  </si>
  <si>
    <t>Концевой А. (4',22')</t>
  </si>
  <si>
    <t>Павлов А. (5')</t>
  </si>
  <si>
    <t>Королёв А. (16')</t>
  </si>
  <si>
    <t>Ивкин А. (48')</t>
  </si>
  <si>
    <t>Павлюченко А. (13')</t>
  </si>
  <si>
    <t>Ивкин А. (18')</t>
  </si>
  <si>
    <t>Павлов А. (15',41',50')</t>
  </si>
  <si>
    <t>Абраменко С. (20')</t>
  </si>
  <si>
    <t>Приходько Д. (42')</t>
  </si>
  <si>
    <t>Демьянков С. (1')</t>
  </si>
  <si>
    <t>Матрашилов А. (49')</t>
  </si>
  <si>
    <t>Шевченок Р. (6')</t>
  </si>
  <si>
    <t>Евменков В. (30')</t>
  </si>
  <si>
    <t>Пинчуков Н. (25')</t>
  </si>
  <si>
    <t>Москалёв П. (16',17',40',48')</t>
  </si>
  <si>
    <t>Левицкий Д. (33')</t>
  </si>
  <si>
    <t>Ксензов Д. (33')</t>
  </si>
  <si>
    <t>Левицкий А. (19')</t>
  </si>
  <si>
    <t>Емельянов Е. (24',49')</t>
  </si>
  <si>
    <t>Бубнов Д. (31')</t>
  </si>
  <si>
    <t>Левицкий Д. (30')</t>
  </si>
  <si>
    <t>Гроховский Я. (28')</t>
  </si>
  <si>
    <t>Кравченко Д.</t>
  </si>
  <si>
    <t>Ковалёв С. (32')</t>
  </si>
  <si>
    <t>Краснов К. (31',33',38')</t>
  </si>
  <si>
    <t>Кулешов В. (40')</t>
  </si>
  <si>
    <t>Зражевец Н. (35')</t>
  </si>
  <si>
    <t>Дударев Р. (9')</t>
  </si>
  <si>
    <t>Шурло А. (2',13',16',43')</t>
  </si>
  <si>
    <t>Занкевич В. (17',19')</t>
  </si>
  <si>
    <t>Горбачёв И. (28')</t>
  </si>
  <si>
    <t>Урупин Р. (18')</t>
  </si>
  <si>
    <t>Ходенков М. (45')</t>
  </si>
  <si>
    <t>Куткович А. (24')</t>
  </si>
  <si>
    <t>Цыганчук В. (47')</t>
  </si>
  <si>
    <t>Коршунов А. (31')</t>
  </si>
  <si>
    <t>Челочев Р. (32')</t>
  </si>
  <si>
    <t>Платоненко А. (5',11')</t>
  </si>
  <si>
    <t>Григорьев С. (47')</t>
  </si>
  <si>
    <t>Смальков М. (6',30')</t>
  </si>
  <si>
    <t>Шанталосов Г. (37')</t>
  </si>
  <si>
    <t>Капорин П. (13')</t>
  </si>
  <si>
    <t>Белый В. (40')</t>
  </si>
  <si>
    <t>Солдатенко И. (46')</t>
  </si>
  <si>
    <t>Синицын А. (43')</t>
  </si>
  <si>
    <t>Белый В. (48')</t>
  </si>
  <si>
    <t>Никитенко Д. (49')</t>
  </si>
  <si>
    <t>Прокопенко А. (17',45')</t>
  </si>
  <si>
    <t>Козловский Д. (3')</t>
  </si>
  <si>
    <t>Мордиков А. (24',30')</t>
  </si>
  <si>
    <t>Матвеев О. (5',13')</t>
  </si>
  <si>
    <t>Худочёнок Р. (34',40')</t>
  </si>
  <si>
    <t>Пусовский В. (5',19')</t>
  </si>
  <si>
    <t>Шашков Д. (8')</t>
  </si>
  <si>
    <t>Малащенко Н. (32')</t>
  </si>
  <si>
    <t>Рыбачёнок А. (5',15',28')</t>
  </si>
  <si>
    <t>Якименко Д. (18')</t>
  </si>
  <si>
    <t>Афанасьев А. (8')</t>
  </si>
  <si>
    <t>Агаев Р. (16')</t>
  </si>
  <si>
    <t>Лавников А. (36')</t>
  </si>
  <si>
    <t>Агаев Р. (17',18',37')</t>
  </si>
  <si>
    <t>Каозловский К. (23',48',49')</t>
  </si>
  <si>
    <t>Емельянов Е. (24')</t>
  </si>
  <si>
    <t>Капорин П. (32')</t>
  </si>
  <si>
    <t>Бубнов Д. (27',44')</t>
  </si>
  <si>
    <t>Старовойтов К. (31')</t>
  </si>
  <si>
    <t>Левицкий А. (43',49')</t>
  </si>
  <si>
    <t>Тимошкин М. (9')</t>
  </si>
  <si>
    <t>Мехович П. (10')</t>
  </si>
  <si>
    <t>Хрущёв В. (11')</t>
  </si>
  <si>
    <t>Хрущев В. (38')</t>
  </si>
  <si>
    <t>Концевой А. (9',31')</t>
  </si>
  <si>
    <t>Якушев К. (12')</t>
  </si>
  <si>
    <t>Шашков Д. (24')</t>
  </si>
  <si>
    <t>Козловский Д. (40')</t>
  </si>
  <si>
    <t>Грахольский А. (19',26')</t>
  </si>
  <si>
    <t>Пусовский В. (29',49')</t>
  </si>
  <si>
    <t>Романенко Ю. (33',49')</t>
  </si>
  <si>
    <t>Зражевец Н. (19',21')</t>
  </si>
  <si>
    <t>Кравченко Д. (33')</t>
  </si>
  <si>
    <t>Агаев Р. (6')</t>
  </si>
  <si>
    <t>Козловский К. (12')</t>
  </si>
  <si>
    <t>Егоров А. (49')</t>
  </si>
  <si>
    <t>Молотков В. (6',10')</t>
  </si>
  <si>
    <t>Козловский К. (13')</t>
  </si>
  <si>
    <t>Путнин Ю. (17',19',31',37',44')</t>
  </si>
  <si>
    <t>Асмоловский А. (22',29',37',38')</t>
  </si>
  <si>
    <t>Прохоров А. (46')</t>
  </si>
  <si>
    <t>Баранов Д. (11'-а/г)</t>
  </si>
  <si>
    <t>Толпо А. (27')</t>
  </si>
  <si>
    <t>Матрашилов А. (3')</t>
  </si>
  <si>
    <t>Витюгов С. (15')</t>
  </si>
  <si>
    <t>Кулешов В. (12')</t>
  </si>
  <si>
    <t>Баранов Иг. (35')</t>
  </si>
  <si>
    <t>Моисеенко И. (9')</t>
  </si>
  <si>
    <t>Козлов В. (18')</t>
  </si>
  <si>
    <t>Шапуро А. (13')</t>
  </si>
  <si>
    <t>Витюгов С. (47',49')</t>
  </si>
  <si>
    <t>Толпо А. (15')</t>
  </si>
  <si>
    <t>Куропатенко Р. (44')</t>
  </si>
  <si>
    <t>Скачинский А. (50'-а/г)</t>
  </si>
  <si>
    <t>Куткович А. (15',49')</t>
  </si>
  <si>
    <t>Горский А. (1',12')</t>
  </si>
  <si>
    <t>Поддубский Н. (30')</t>
  </si>
  <si>
    <t>Дударев Р. (19',44')</t>
  </si>
  <si>
    <t>Маршалов К. (36')</t>
  </si>
  <si>
    <t>Громов М. (14')</t>
  </si>
  <si>
    <t>Мордиков А. (45')</t>
  </si>
  <si>
    <t>Урупин Р. (38')</t>
  </si>
  <si>
    <t>Худочёнок Р. (21')</t>
  </si>
  <si>
    <t>Елисеев Д. (43')</t>
  </si>
  <si>
    <t>Заблоцкий А. (1',2',13',50')</t>
  </si>
  <si>
    <t>Субботин Е.</t>
  </si>
  <si>
    <t>Рыбачёнок А. (16',17',26')</t>
  </si>
  <si>
    <t>Барков Д.</t>
  </si>
  <si>
    <t>Шурло А. (21')</t>
  </si>
  <si>
    <t>Шурло А.</t>
  </si>
  <si>
    <t>Якименко Д. (50')</t>
  </si>
  <si>
    <t>Козлов Е. (29')</t>
  </si>
  <si>
    <t>Ходенков М. (44')</t>
  </si>
  <si>
    <t>Кислюк С. (31'-а/г)</t>
  </si>
  <si>
    <t>Шанталосов Г. (13')</t>
  </si>
  <si>
    <t>Абраменко С. (4',9',35',48')</t>
  </si>
  <si>
    <t>Околокулак И. (4')</t>
  </si>
  <si>
    <t>Синицын А. (36')</t>
  </si>
  <si>
    <t>Шанталосов Г. (19')</t>
  </si>
  <si>
    <t>Ивкин А. (9')</t>
  </si>
  <si>
    <t>Приходько Д. (36')</t>
  </si>
  <si>
    <t>Синицын А. (45')</t>
  </si>
  <si>
    <t>Воробьёв О. (23')</t>
  </si>
  <si>
    <t>Ивкин А. (45')</t>
  </si>
  <si>
    <t>Гулевич Д. (1')</t>
  </si>
  <si>
    <t>Васильев А. (30')</t>
  </si>
  <si>
    <t>Москалёёв П. (3')</t>
  </si>
  <si>
    <t>Шевчёнок Р. (25')</t>
  </si>
  <si>
    <t>Рыжков В. (8',25'-не реализовал пенальти)</t>
  </si>
  <si>
    <t>Бубнов Д. (4',40')</t>
  </si>
  <si>
    <t>Воробьёв О. (22')</t>
  </si>
  <si>
    <t>Евменьков В. (5',22')</t>
  </si>
  <si>
    <t>Абраменко С. (37')</t>
  </si>
  <si>
    <t>Старовойтов К. (5',43',49')</t>
  </si>
  <si>
    <t>Левицкий Д. (13',41',41')</t>
  </si>
  <si>
    <t>Емельянов Е. (46')</t>
  </si>
  <si>
    <t>Моисеенко И. (7')</t>
  </si>
  <si>
    <t>Асмоловский А. (6',33',49')</t>
  </si>
  <si>
    <t>Матришилов А. (32',36')</t>
  </si>
  <si>
    <t>Путнин Ю. (12')</t>
  </si>
  <si>
    <t>Магаль И. (15',16',35')</t>
  </si>
  <si>
    <t>Молотков В. (32')</t>
  </si>
  <si>
    <t>Козловский К. (34',39',50')</t>
  </si>
  <si>
    <t>Федосенко Д. (30')</t>
  </si>
  <si>
    <t>Кравченко Д. (42')</t>
  </si>
  <si>
    <t>Заблоцкий А. (28')</t>
  </si>
  <si>
    <t>Егоров А. (20')</t>
  </si>
  <si>
    <t>Сахарук В. (44')</t>
  </si>
  <si>
    <t>Козлов Е. (28')</t>
  </si>
  <si>
    <t>Скибочкин Д. (21')</t>
  </si>
  <si>
    <t>Баранов Иг. (5',16')</t>
  </si>
  <si>
    <t>Микушкин К. (34')</t>
  </si>
  <si>
    <t>Андрейчиков П. (18')</t>
  </si>
  <si>
    <t>Никитенко Д. (43')</t>
  </si>
  <si>
    <t>Бубелев Р. (22')</t>
  </si>
  <si>
    <t>Чернявский И. (41')</t>
  </si>
  <si>
    <t>Галаев К. (3',5',41',43')</t>
  </si>
  <si>
    <t>Павлов А. (4',16',50')</t>
  </si>
  <si>
    <t>Знайдёнов Д. (40')</t>
  </si>
  <si>
    <t>Мордиков А. (7',40')</t>
  </si>
  <si>
    <t>Грахольский А. (20',42')</t>
  </si>
  <si>
    <t>Прокопенко А. (50')</t>
  </si>
  <si>
    <t>Якушев К. (21')</t>
  </si>
  <si>
    <t>Тимошкин М. (25')</t>
  </si>
  <si>
    <t>Рыбачёнок А. (2'-не реализовал пенальти, 38')</t>
  </si>
  <si>
    <t>Якименко Д. (11')</t>
  </si>
  <si>
    <t>Сотник В. (5',13')</t>
  </si>
  <si>
    <t>Ерёмин А. (2')</t>
  </si>
  <si>
    <t>Марков Д. (26')</t>
  </si>
  <si>
    <t>Куткович А. (12',19',23')</t>
  </si>
  <si>
    <t>Урупин Р. (35')</t>
  </si>
  <si>
    <t>Ерёмин А. (16',28')</t>
  </si>
  <si>
    <t>Антоненков Н. (17')</t>
  </si>
  <si>
    <t>Урупин Р. (25')</t>
  </si>
  <si>
    <t>Косенков С. (29')</t>
  </si>
  <si>
    <t>Челочев Р. (48')</t>
  </si>
  <si>
    <t>Романенко Ю. (4')</t>
  </si>
  <si>
    <t>Малащенко Н. (29')</t>
  </si>
  <si>
    <t>Потапенко М. (5')</t>
  </si>
  <si>
    <t>Хрущёв В. (8')</t>
  </si>
  <si>
    <t>Костиков Д. (28',47')</t>
  </si>
  <si>
    <t>Козин М. (44')</t>
  </si>
  <si>
    <t>Антонов Д. (23',38',38',41')</t>
  </si>
  <si>
    <t>Смальков М. (33')</t>
  </si>
  <si>
    <t>Шашков Д. (43')</t>
  </si>
  <si>
    <t>Бубелев Р. (2')</t>
  </si>
  <si>
    <t>Крупский Г. (11')</t>
  </si>
  <si>
    <t>Абраменко С. (18')</t>
  </si>
  <si>
    <t>Чернявский И. (5')</t>
  </si>
  <si>
    <t>Гулевич Д. (16')</t>
  </si>
  <si>
    <t>Димков Е. (43')</t>
  </si>
  <si>
    <t>Андрейчиков П. (48')</t>
  </si>
  <si>
    <t>Абраменко С. (49')</t>
  </si>
  <si>
    <t>Куткович А. (15',34')</t>
  </si>
  <si>
    <t>Антоненков Н. (24')</t>
  </si>
  <si>
    <t>Зражевец Н. (3')</t>
  </si>
  <si>
    <t>Федосенко Д. (27')</t>
  </si>
  <si>
    <t>Антоненков Н. (44')</t>
  </si>
  <si>
    <t>Гуреев Д. (44')</t>
  </si>
  <si>
    <t>Лебедев А. (17')</t>
  </si>
  <si>
    <t>Лебедев А. (44')</t>
  </si>
  <si>
    <t>Сотник В. (48')</t>
  </si>
  <si>
    <t>Егоров А. (44')</t>
  </si>
  <si>
    <t>Корабцов Д. (2')</t>
  </si>
  <si>
    <t>Ходенков М. (31')</t>
  </si>
  <si>
    <t>Витюгов С. (11')</t>
  </si>
  <si>
    <t>Рыбаков М. (3',48')</t>
  </si>
  <si>
    <t>Моисеенко И. (46')</t>
  </si>
  <si>
    <t>Ходенков М. (7')</t>
  </si>
  <si>
    <t>Матрашилов А. (50')</t>
  </si>
  <si>
    <t>Козлов Е. (19')</t>
  </si>
  <si>
    <t>Капорин П. (15')</t>
  </si>
  <si>
    <t>Асмоловский А. (17',44')</t>
  </si>
  <si>
    <t>Агаев Р. (28')</t>
  </si>
  <si>
    <t>Толкачёв А. (5')</t>
  </si>
  <si>
    <t>Толкачёв А. (4')</t>
  </si>
  <si>
    <t>Тусь И. (6')</t>
  </si>
  <si>
    <t>Тусь И. (25')</t>
  </si>
  <si>
    <t>Дайнеко А. (9')</t>
  </si>
  <si>
    <t>Рудаков В. (48')</t>
  </si>
  <si>
    <t>Галаев К. (8',46')</t>
  </si>
  <si>
    <t>Мордиков А. (29')</t>
  </si>
  <si>
    <t>Василевский С. (44')</t>
  </si>
  <si>
    <t>Горский А. (48'-а/г)</t>
  </si>
  <si>
    <t>Прокопенко А. (45')</t>
  </si>
  <si>
    <t>Антонов Д. (7',16',44')</t>
  </si>
  <si>
    <t>Пусовский В. (15')</t>
  </si>
  <si>
    <t>Старовойтов К. (5',18'45')</t>
  </si>
  <si>
    <t>Хрушёв В. (17')</t>
  </si>
  <si>
    <t>Левицкий Д. (9',29',35',39')</t>
  </si>
  <si>
    <t>Романенко Ю. (21')</t>
  </si>
  <si>
    <t>Левицкий А. (11',27')</t>
  </si>
  <si>
    <t>Матвеев О. (27')</t>
  </si>
  <si>
    <t>Емельянов Е. (31')</t>
  </si>
  <si>
    <t>Москалёв П. (40')</t>
  </si>
  <si>
    <t>Потапенко М. (7')</t>
  </si>
  <si>
    <t>Концевой А. (9',22',28',50')</t>
  </si>
  <si>
    <t>Козин М. (40')</t>
  </si>
  <si>
    <t>Павлов А. (27',42')</t>
  </si>
  <si>
    <t>Грахольский А. (31')</t>
  </si>
  <si>
    <t>Мехович П. (37')</t>
  </si>
  <si>
    <t>Радучик К. (9',31')</t>
  </si>
  <si>
    <t>Павлов А. (41')</t>
  </si>
  <si>
    <t>Бакай С. (12')</t>
  </si>
  <si>
    <t>Евменьков В. (27')</t>
  </si>
  <si>
    <t>Авдеев С. (18'-а/г)</t>
  </si>
  <si>
    <t>Шеверда В. (21')</t>
  </si>
  <si>
    <t>Шевченок Р. (29')</t>
  </si>
  <si>
    <t>Павлов А. (29')</t>
  </si>
  <si>
    <t>Старовойтов К. (22')</t>
  </si>
  <si>
    <t>Левицкий А. (40')</t>
  </si>
  <si>
    <t>Москалёв П. (48')</t>
  </si>
  <si>
    <t>Кравченко Д. (10')</t>
  </si>
  <si>
    <t>Рыбачёнок А. (4',15',39')</t>
  </si>
  <si>
    <t>Барков Д. (20')</t>
  </si>
  <si>
    <t>Толкачёв А. (34')</t>
  </si>
  <si>
    <t>Кадушкин А. (45')</t>
  </si>
  <si>
    <t>Капорин П. (31')</t>
  </si>
  <si>
    <t>Коробцов Д. (4',14',43',44')</t>
  </si>
  <si>
    <t>Никитенко Д. (38')</t>
  </si>
  <si>
    <t>Козлов Е. (15')</t>
  </si>
  <si>
    <t>Платоненко А. (45')</t>
  </si>
  <si>
    <t>Ходенков М. (21',29')</t>
  </si>
  <si>
    <t>Рыбаков М. (23',29',35')</t>
  </si>
  <si>
    <t>Шурло А. (24')</t>
  </si>
  <si>
    <t>Цыганчук В. (36')</t>
  </si>
  <si>
    <t>Заблоцкий А. (40')</t>
  </si>
  <si>
    <t>Худочёнок Р. (5',40',49')</t>
  </si>
  <si>
    <t>Смальков М. (5')</t>
  </si>
  <si>
    <t>Бичиков А. (24')</t>
  </si>
  <si>
    <t>Горский А. (22',27',32',37',48')</t>
  </si>
  <si>
    <t>Васильченко А. (12',42',44')</t>
  </si>
  <si>
    <t>Гатаев К. (50')</t>
  </si>
  <si>
    <t>Якубёнок Д. (17',43')</t>
  </si>
  <si>
    <t>Козин М. (28')</t>
  </si>
  <si>
    <t>Быковский А. (31',35')</t>
  </si>
  <si>
    <t>Хрущёв В. (4')</t>
  </si>
  <si>
    <t>Антонов Д. (24')</t>
  </si>
  <si>
    <t>Шапуро А. (3')</t>
  </si>
  <si>
    <t>Чернявский И. (10')</t>
  </si>
  <si>
    <t>Романенко Ю. (21'-не реализовал 10м.)</t>
  </si>
  <si>
    <t>Андрейчиков П. (12',18')</t>
  </si>
  <si>
    <t>Антонов Д. (30',30',32')</t>
  </si>
  <si>
    <t>Бубелев Р. (23')</t>
  </si>
  <si>
    <t>Чернявский И. (34',43')</t>
  </si>
  <si>
    <t>Райкин С. (10')</t>
  </si>
  <si>
    <t>Агаев Р. (4')</t>
  </si>
  <si>
    <t>Абраменко С. (34')</t>
  </si>
  <si>
    <t>Градов Н. (13',15',26')</t>
  </si>
  <si>
    <t>Рыжков В. (38')</t>
  </si>
  <si>
    <t>Асмоловский А. (37')</t>
  </si>
  <si>
    <t>Коротенко М. (12',42'-а/г)</t>
  </si>
  <si>
    <t xml:space="preserve">Теплоэнергетик </t>
  </si>
  <si>
    <t>Концевой А. (3',37')</t>
  </si>
  <si>
    <t>Авдеев С. (35')</t>
  </si>
  <si>
    <t>Козловский К. (5',22',31',44')</t>
  </si>
  <si>
    <t>Асмоловский А. (27')</t>
  </si>
  <si>
    <t>Тимошкин М. (16')</t>
  </si>
  <si>
    <t>Агаев Р. (7')</t>
  </si>
  <si>
    <t>Якушёв К. (24')</t>
  </si>
  <si>
    <t>Магаль И. (8',23',50')</t>
  </si>
  <si>
    <t>Павлов А. (43',47')</t>
  </si>
  <si>
    <t>Асмоловский А. (35')</t>
  </si>
  <si>
    <t>Метелица Е. (41')</t>
  </si>
  <si>
    <t>Королёв А. (5')</t>
  </si>
  <si>
    <t>Шостак С. (12')</t>
  </si>
  <si>
    <t>Сотник В. (4',47')</t>
  </si>
  <si>
    <t>Приходько Д. (8',36')</t>
  </si>
  <si>
    <t>Куткович А. (6')</t>
  </si>
  <si>
    <t>Занкевич В. (7')</t>
  </si>
  <si>
    <t>Ерёмин А. (15',21')</t>
  </si>
  <si>
    <t>Дударёв Р. (34')</t>
  </si>
  <si>
    <t>Антоненков Н. (40')</t>
  </si>
  <si>
    <t>Козлов В. (7')</t>
  </si>
  <si>
    <t>Мухин А. (33')</t>
  </si>
  <si>
    <t>Краснов К. (32')</t>
  </si>
  <si>
    <t>Мухин А. (14',21',36')</t>
  </si>
  <si>
    <t>Матрашилов А. (40')</t>
  </si>
  <si>
    <t>Витюгов С. (48')</t>
  </si>
  <si>
    <t>Барков Д. (8',33',43')</t>
  </si>
  <si>
    <t>Григорьев С. (1')</t>
  </si>
  <si>
    <t>Скибочкин Д. (4')</t>
  </si>
  <si>
    <t>Кадушкин А. (45',50')</t>
  </si>
  <si>
    <t>Капорин П. (29')</t>
  </si>
  <si>
    <t>Платоненко А. (31')</t>
  </si>
  <si>
    <t>Суховаров Л. (29',33')</t>
  </si>
  <si>
    <t>Бубнов Д. (6',43')</t>
  </si>
  <si>
    <t>Левицкий А. (19',30')</t>
  </si>
  <si>
    <t>Шеверда В. (26')</t>
  </si>
  <si>
    <t>Левицкий Д. (35',38',43',45')</t>
  </si>
  <si>
    <t>Евменьков В. (40')</t>
  </si>
  <si>
    <t>Романовский Д. (10')</t>
  </si>
  <si>
    <t>Ходенков М. (2')</t>
  </si>
  <si>
    <t>Котов Л. (30')</t>
  </si>
  <si>
    <t>Хрущёв В. (27')</t>
  </si>
  <si>
    <t>Рыбаков М. (15')</t>
  </si>
  <si>
    <t>Антонов Д. (30')</t>
  </si>
  <si>
    <t>Шурло А. (16',22')</t>
  </si>
  <si>
    <t>Заблоцкий А. (46',47')</t>
  </si>
  <si>
    <t>Козин М. (13')</t>
  </si>
  <si>
    <t>Якубёнок Д. (21')</t>
  </si>
  <si>
    <t>Андрейчиков П. (6',10')</t>
  </si>
  <si>
    <t>Чернявский И. (12')</t>
  </si>
  <si>
    <t>Шапуро А. (11')</t>
  </si>
  <si>
    <t>Баранов М. (14',33',39')</t>
  </si>
  <si>
    <t>Чернявский И. (27')</t>
  </si>
  <si>
    <t>Витюгов С. (14')</t>
  </si>
  <si>
    <t>Ерёмин А. (50')</t>
  </si>
  <si>
    <t>Бондаренко И. (50')</t>
  </si>
  <si>
    <t>Евменьков В. (5',19')</t>
  </si>
  <si>
    <t>Левицкий Д. (49')</t>
  </si>
  <si>
    <t>Козин М. (7')</t>
  </si>
  <si>
    <t>Смальков М. (19')</t>
  </si>
  <si>
    <t>Бубнов Д. (8',16',23',30',32')</t>
  </si>
  <si>
    <t>Смальков М. (9')</t>
  </si>
  <si>
    <t>Москалёв П. (14',15')</t>
  </si>
  <si>
    <t>Юрченсон Р. (39')</t>
  </si>
  <si>
    <t>Левицкий Д. (17',26',27',28',50')</t>
  </si>
  <si>
    <t>Бакай С. (21')</t>
  </si>
  <si>
    <t>Левицкий А. (35')</t>
  </si>
  <si>
    <t>Шевченок Р. (42')</t>
  </si>
  <si>
    <t>Кравченко Д. (20')</t>
  </si>
  <si>
    <t>Тусь И. (5')</t>
  </si>
  <si>
    <t>Зражевец Н. (30')</t>
  </si>
  <si>
    <t>Иванов К. (7',48')</t>
  </si>
  <si>
    <t>Лебедев А. (37',40')</t>
  </si>
  <si>
    <t>Прокопенко А. (14',26')</t>
  </si>
  <si>
    <t>Борзов С. (44')</t>
  </si>
  <si>
    <t>Суховаров Л. (16',18',39')</t>
  </si>
  <si>
    <t>Баранов Иг. (11')</t>
  </si>
  <si>
    <t>Якушев К. (5')</t>
  </si>
  <si>
    <t>Зубрицкий В. (49')</t>
  </si>
  <si>
    <t>Шапуро А. (27',30',42')</t>
  </si>
  <si>
    <t>Зубрицкий В. (10',39')</t>
  </si>
  <si>
    <t>Андрейчиков П. (39')</t>
  </si>
  <si>
    <t>Павлов А. (25',35',37')</t>
  </si>
  <si>
    <t>Концевой А. (38',46',48')</t>
  </si>
  <si>
    <t>Ерёмин А. (16',29')</t>
  </si>
  <si>
    <t>Дударев Р. (17')</t>
  </si>
  <si>
    <t>Солдатенко И. (25')</t>
  </si>
  <si>
    <t>Марков М. (20')</t>
  </si>
  <si>
    <t>Григорьев С. (43')</t>
  </si>
  <si>
    <t>Урупин Р. (41',48')</t>
  </si>
  <si>
    <t>Лебедев П. (1')</t>
  </si>
  <si>
    <t>Гулевич Д. (1',30')</t>
  </si>
  <si>
    <t>Шурло А. (1',16',31',43',50')</t>
  </si>
  <si>
    <t>Околокулак И. (44')</t>
  </si>
  <si>
    <t>Ледяев А. (12',34')</t>
  </si>
  <si>
    <t>Котов Л. (32')</t>
  </si>
  <si>
    <t>Зовмер А. (13')</t>
  </si>
  <si>
    <t>Ксензов Д. (3',43')</t>
  </si>
  <si>
    <t>Дайнеко А. (37')</t>
  </si>
  <si>
    <t>Мухин А. (10')</t>
  </si>
  <si>
    <t>Козлов В. (20')</t>
  </si>
  <si>
    <t>Агаев Р. (12',19',33',48')</t>
  </si>
  <si>
    <t>Асмоловский А. (28',33')</t>
  </si>
  <si>
    <t>Пусовский В. (25')</t>
  </si>
  <si>
    <t>Градов Н. (44')</t>
  </si>
  <si>
    <t>Романовский Д. (50'-а/г)</t>
  </si>
  <si>
    <t>Левицкий А. (1')</t>
  </si>
  <si>
    <t>Плеханенко В. (2')</t>
  </si>
  <si>
    <t>Чернявский В. (30')</t>
  </si>
  <si>
    <t>Бубнов Д. (5')</t>
  </si>
  <si>
    <t>Шевченок Р. (48')</t>
  </si>
  <si>
    <t>Андрейчиков П. (6',25')</t>
  </si>
  <si>
    <t>Старовойтов К. (10',13')</t>
  </si>
  <si>
    <t>Старовойтов К. (49')</t>
  </si>
  <si>
    <t>Шапуро А. (16',40')</t>
  </si>
  <si>
    <t>Шевченок Р. (17')</t>
  </si>
  <si>
    <t>Чернявский И. (27',42')</t>
  </si>
  <si>
    <t>Ракутин С. (29')</t>
  </si>
  <si>
    <t>Бураков А. (11')</t>
  </si>
  <si>
    <t>Солодкин И. (3')</t>
  </si>
  <si>
    <t>Калинин Т. (30')</t>
  </si>
  <si>
    <t>Барков Д. (4',50')</t>
  </si>
  <si>
    <t>Шостак С. (49')</t>
  </si>
  <si>
    <t>Рыбачёнок А. (18',21',38')</t>
  </si>
  <si>
    <t>Цурпаков В. (44')</t>
  </si>
  <si>
    <t>Павлов А. (16',31',48')</t>
  </si>
  <si>
    <t>Тимошкин М. (19')</t>
  </si>
  <si>
    <t>Котов Л. (24',41')</t>
  </si>
  <si>
    <t>Лебедев П. (39')</t>
  </si>
  <si>
    <t>Концевой А. (46',47')</t>
  </si>
  <si>
    <t>Ходенков М. (27')</t>
  </si>
  <si>
    <t>Шурло А. (35',37',42')</t>
  </si>
  <si>
    <t>Цыганчук В. (44')</t>
  </si>
  <si>
    <t>Лебедев П. (45')</t>
  </si>
  <si>
    <t>Заблоцкий А. (49')</t>
  </si>
  <si>
    <t>Матрашилов А. (4',20',36',37',46')</t>
  </si>
  <si>
    <t>Галаев К. (10')</t>
  </si>
  <si>
    <t>Горский А. (50')</t>
  </si>
  <si>
    <t>Витюгов С. (5',25',30',31')</t>
  </si>
  <si>
    <t>Горский А. (48')</t>
  </si>
  <si>
    <t>Ксензов Д. (10',17')</t>
  </si>
  <si>
    <t>Бондаренко И. (12')</t>
  </si>
  <si>
    <t>Берёза Е. (20',32')</t>
  </si>
  <si>
    <t>Демьянков С. (44')</t>
  </si>
  <si>
    <t>Солдатенко И. (12')</t>
  </si>
  <si>
    <t>Лебедев К. (14',40',50')</t>
  </si>
  <si>
    <t>Скибочкин Д. (32')</t>
  </si>
  <si>
    <t>Лебедев А. (20')</t>
  </si>
  <si>
    <t>Капорин П. (43')</t>
  </si>
  <si>
    <t>Кравченко Д. (31')</t>
  </si>
  <si>
    <t>Гороховский Я. (35')</t>
  </si>
  <si>
    <t>Пусовский В. (7')</t>
  </si>
  <si>
    <t>Антонов Д. (40')</t>
  </si>
  <si>
    <t>Коршунов А. (8')</t>
  </si>
  <si>
    <t>Сотник В. (9')</t>
  </si>
  <si>
    <t>Малюга Е. (28')</t>
  </si>
  <si>
    <t>Малюга Е. (44')</t>
  </si>
  <si>
    <t>Дударев Р. (11')</t>
  </si>
  <si>
    <t>Коршунов А. (39')</t>
  </si>
  <si>
    <t>Занкевич В. (13')</t>
  </si>
  <si>
    <t>Хрущев В. (43')</t>
  </si>
  <si>
    <t>Урупин Р. (14',33',44')</t>
  </si>
  <si>
    <t>Ерёмин А. (48')</t>
  </si>
  <si>
    <t>Григорьев С. (14',2',38')</t>
  </si>
  <si>
    <t>Григорьев С. (15')</t>
  </si>
  <si>
    <t>Ксензов Д. (47')</t>
  </si>
  <si>
    <t>Цыркунов М. (22')</t>
  </si>
  <si>
    <t>Коршунов А. (6',40')</t>
  </si>
  <si>
    <t>Якушев К. (9')</t>
  </si>
  <si>
    <t>Тимошкин М. (4')</t>
  </si>
  <si>
    <t>Дударев Р. (18')</t>
  </si>
  <si>
    <t>Мехович П. (29')</t>
  </si>
  <si>
    <t>Павлов А. (8')</t>
  </si>
  <si>
    <t>Гуреев И. (33')</t>
  </si>
  <si>
    <t>Тимошкин М. (33')</t>
  </si>
  <si>
    <t>Челочев Р. (43')</t>
  </si>
  <si>
    <t>Мехович П. (32')</t>
  </si>
  <si>
    <t>Кравченко Д. (35')</t>
  </si>
  <si>
    <t>Краснов К. (16')</t>
  </si>
  <si>
    <t>Абраменко С. (16')</t>
  </si>
  <si>
    <t>Рыжков В. (48')</t>
  </si>
  <si>
    <t>Cахарук В. (47')</t>
  </si>
  <si>
    <t>Кравченко Д. (22')</t>
  </si>
  <si>
    <t>Стрельцов Т. (27')</t>
  </si>
  <si>
    <t>Шурло А. (2',14',39',40')</t>
  </si>
  <si>
    <t>Синицын А. (50')</t>
  </si>
  <si>
    <t>Ходенков М. (4',27')</t>
  </si>
  <si>
    <t>Семёнов Д. (20')</t>
  </si>
  <si>
    <t>Котов Л. (25')</t>
  </si>
  <si>
    <t>Козлов Е. (47')</t>
  </si>
  <si>
    <t>Горский А. (2')</t>
  </si>
  <si>
    <t>Андрейчиков П. (7',7',19',23',36',44')</t>
  </si>
  <si>
    <t>Валуськов А. (4',42')</t>
  </si>
  <si>
    <t>Чернявский И. (9')</t>
  </si>
  <si>
    <t>Митрофанов К. (37')</t>
  </si>
  <si>
    <t>Кадушкин А. (6')</t>
  </si>
  <si>
    <t xml:space="preserve">Кадушкин А. (50') </t>
  </si>
  <si>
    <t>Романенко Ю. (10')</t>
  </si>
  <si>
    <t>Шишко Д. (24')</t>
  </si>
  <si>
    <t>Барков Д. (8')</t>
  </si>
  <si>
    <t>Хрущёв В. (14')</t>
  </si>
  <si>
    <t>Солодкин И. (12',48'-не реализовал пенальти)</t>
  </si>
  <si>
    <t>Цурпанов В. (50'-не реальизовал 10м.)</t>
  </si>
  <si>
    <t>Магаль И. (26')</t>
  </si>
  <si>
    <t>Прохоров А. (50')</t>
  </si>
  <si>
    <t>Левицкий А. (22',47')</t>
  </si>
  <si>
    <t>Козловский К. (29')</t>
  </si>
  <si>
    <t>Емельянов Е. (23')</t>
  </si>
  <si>
    <t>Метелица Е. (31',46',49')</t>
  </si>
  <si>
    <t>Шевченок Р. (30',43')</t>
  </si>
  <si>
    <t>Асмоловский А. (36')</t>
  </si>
  <si>
    <t>Емельянов Е. (6',50')</t>
  </si>
  <si>
    <t>Прохоров К. (29')</t>
  </si>
  <si>
    <t>Ходенков М. (2',39')</t>
  </si>
  <si>
    <t>Левицкий Д. (11',32')</t>
  </si>
  <si>
    <t>Прохоров К. (38')</t>
  </si>
  <si>
    <t>Заблоцкий А. (3')</t>
  </si>
  <si>
    <t>Прохоров К. (15',36')</t>
  </si>
  <si>
    <t>Левийкий Д. (41')</t>
  </si>
  <si>
    <t>Денисенко В. (7')</t>
  </si>
  <si>
    <t>Евменьков В. (47')</t>
  </si>
  <si>
    <t>Шурло А. (22')</t>
  </si>
  <si>
    <t>Котов Л. (49')</t>
  </si>
  <si>
    <t>Романовский В. (1')</t>
  </si>
  <si>
    <t>Бондаренко И. (4')</t>
  </si>
  <si>
    <t>Абраменко С. (12')</t>
  </si>
  <si>
    <t>Матрашилов А. (9')</t>
  </si>
  <si>
    <t>Витюгов С. (49')</t>
  </si>
  <si>
    <t>Концевой А. (7',8')</t>
  </si>
  <si>
    <t>Степаненко Д. (40')</t>
  </si>
  <si>
    <t>Рыбачёнок А. (5',17')</t>
  </si>
  <si>
    <t>Кадушкин А. (14')</t>
  </si>
  <si>
    <t>Павлов А. (12',48')</t>
  </si>
  <si>
    <t>Павлов А. (46')</t>
  </si>
  <si>
    <t>Зовмер А. (10')</t>
  </si>
  <si>
    <t>Лавников А. (18')</t>
  </si>
  <si>
    <t>Концевой А. (48')</t>
  </si>
  <si>
    <t>Солодкин И. (45')</t>
  </si>
  <si>
    <t>Цурпаков В. (22')</t>
  </si>
  <si>
    <t>Дайнеко А. (31')</t>
  </si>
  <si>
    <t>Никитенко Д. (14',37')</t>
  </si>
  <si>
    <t>Валуськов А. (23',24')</t>
  </si>
  <si>
    <t>Платоненко А. (16')</t>
  </si>
  <si>
    <t>Капорин П. (22',29',40')</t>
  </si>
  <si>
    <t>Солдатенко И. (32')</t>
  </si>
  <si>
    <t>Коршаков А. (4')</t>
  </si>
  <si>
    <t>Зражевец Н. (8',15')</t>
  </si>
  <si>
    <t>Кравченко Д. (29')</t>
  </si>
  <si>
    <t>Антонов Д. (12',42')</t>
  </si>
  <si>
    <t>Лебедев А. (25'-не реализовал пенальти)</t>
  </si>
  <si>
    <t>Шашков Д. (17')</t>
  </si>
  <si>
    <t>Борзов С. (25')</t>
  </si>
  <si>
    <t>Хрущёв В. (32')</t>
  </si>
  <si>
    <t>Цыбульский А. (37')</t>
  </si>
  <si>
    <t>Пусовский В. (39')</t>
  </si>
  <si>
    <t>Матвеев О. (39')</t>
  </si>
  <si>
    <t>Смальков М. (21',23')</t>
  </si>
  <si>
    <t>Урупин Р. (3',12',22',24',29',41',49')</t>
  </si>
  <si>
    <t>Кислюк С. (26')</t>
  </si>
  <si>
    <t>Занкевич В. (5',13')</t>
  </si>
  <si>
    <t>Куткович А. (6',10',15',26',27')</t>
  </si>
  <si>
    <t>Сотник В. (7',30',40',43',45')</t>
  </si>
  <si>
    <t>Белов С. (50')</t>
  </si>
  <si>
    <t>Асмоловский А. (1')</t>
  </si>
  <si>
    <t>Кублицкий И. (4')</t>
  </si>
  <si>
    <t>Метелица Е. (7',17')</t>
  </si>
  <si>
    <t>Рыбачёнок А. (33')</t>
  </si>
  <si>
    <t>Магаль И. (11')</t>
  </si>
  <si>
    <t>Солодкин И. (34')</t>
  </si>
  <si>
    <t>Демьянков С. (11')</t>
  </si>
  <si>
    <t>Матвеев О. (12')</t>
  </si>
  <si>
    <t>Пусовский В. (5')</t>
  </si>
  <si>
    <t>Матрашилов А. (25')</t>
  </si>
  <si>
    <t>Антонов Д. (18')</t>
  </si>
  <si>
    <t>Карницкий А. (39')</t>
  </si>
  <si>
    <t>Колтанов М. (29')</t>
  </si>
  <si>
    <t>Бодаренко И. (44'-не реализовал 10м.)</t>
  </si>
  <si>
    <t>Дударев Р. (4')</t>
  </si>
  <si>
    <t>Урупин Р. (23')</t>
  </si>
  <si>
    <t>Евменьков В. (19',49')</t>
  </si>
  <si>
    <t>Дайнеко Е. (8')</t>
  </si>
  <si>
    <t>Старовойтов К. (26')</t>
  </si>
  <si>
    <t>Старовойтов К. (35')</t>
  </si>
  <si>
    <t>Сталеров С. (50')</t>
  </si>
  <si>
    <t>Краснов К. (26',48')</t>
  </si>
  <si>
    <t>Лебедев А. (25')</t>
  </si>
  <si>
    <t>Концевой А. (3',35',36',50')</t>
  </si>
  <si>
    <t>Федосенко Д. (33')</t>
  </si>
  <si>
    <t>Мехович П. (12')</t>
  </si>
  <si>
    <t>Ходенков М. (3',13',50',43')</t>
  </si>
  <si>
    <t>Андрейчиков П. (22')</t>
  </si>
  <si>
    <t>Горбачёв И. (21')</t>
  </si>
  <si>
    <t>Суботин Е. (24')</t>
  </si>
  <si>
    <t>Шурло А. (30',42',48')</t>
  </si>
  <si>
    <t>Лебедев П. (38')</t>
  </si>
  <si>
    <t>Капорин П. (17',25',48')</t>
  </si>
  <si>
    <t>Стрельцов Т. (22')</t>
  </si>
  <si>
    <t>Абраменко С. (45')</t>
  </si>
  <si>
    <t>Никитенко Д. (29')</t>
  </si>
  <si>
    <t>Романовский В. (26')</t>
  </si>
  <si>
    <t>Скибочкин д. (47')</t>
  </si>
  <si>
    <t>Кадушкин А. (1',2',39')</t>
  </si>
  <si>
    <t>Якубёнок Д. (2')</t>
  </si>
  <si>
    <t>Рыбачёнок А. (6',12')</t>
  </si>
  <si>
    <t>Василевский С. (9')</t>
  </si>
  <si>
    <t>Белый В. (35')</t>
  </si>
  <si>
    <t>Кублицкий И. (11')</t>
  </si>
  <si>
    <t>Цурпаков В. (15')</t>
  </si>
  <si>
    <t>Барков Д. (21',28')</t>
  </si>
  <si>
    <t>Солодкин И. (22')</t>
  </si>
  <si>
    <t>Магаль И. (2',33',48',49')</t>
  </si>
  <si>
    <t>Асмоловский А. (8',22',38')</t>
  </si>
  <si>
    <t>Молотков В. (10')</t>
  </si>
  <si>
    <t>Градов Н. (20',35',42',47')</t>
  </si>
  <si>
    <t>Метелица Е. (30',43',50')</t>
  </si>
  <si>
    <t>Кублицкий И. (2')</t>
  </si>
  <si>
    <t>Цурпаков В. (35')</t>
  </si>
  <si>
    <t>Евменьков В. (35',38')</t>
  </si>
  <si>
    <t>Рыбачёнок А. (14')</t>
  </si>
  <si>
    <t>Солодкин И. (42')</t>
  </si>
  <si>
    <t>Левицкий А. (50')</t>
  </si>
  <si>
    <t>Зовмер А. (21')</t>
  </si>
  <si>
    <t>Концевой А. (30',34',47')</t>
  </si>
  <si>
    <t>Бондаренко И. (12',19')</t>
  </si>
  <si>
    <t>Концевой Ал. (50')</t>
  </si>
  <si>
    <t>Витюгов С. (17')</t>
  </si>
  <si>
    <t>Мухин А. (22')</t>
  </si>
  <si>
    <t>Романовский В. (1',4',5',50')</t>
  </si>
  <si>
    <t>Храмов В. (40')</t>
  </si>
  <si>
    <t>Приходько Д. (3',44',50')</t>
  </si>
  <si>
    <t>Рыжков В. (12',26')</t>
  </si>
  <si>
    <t>Шостак С. (13')</t>
  </si>
  <si>
    <t>Абраменко С. (16',24')</t>
  </si>
  <si>
    <t>Воробьёв О. (29')</t>
  </si>
  <si>
    <t>Бураков А. (42')</t>
  </si>
  <si>
    <t>Стрельцов Т. (50')</t>
  </si>
  <si>
    <t>Чернявский И. (7',43')</t>
  </si>
  <si>
    <t>Каверин Ю. (3')</t>
  </si>
  <si>
    <t>Коршунов А. (26')</t>
  </si>
  <si>
    <t>Ракутин С. (8')</t>
  </si>
  <si>
    <t>Сталеров С. (6',14')</t>
  </si>
  <si>
    <t>Каверин Ю. (33')</t>
  </si>
  <si>
    <t>Андрейчиков П. (18',46',48')</t>
  </si>
  <si>
    <t>Занкевич В. (20')</t>
  </si>
  <si>
    <t>Дударев Р. (34')</t>
  </si>
  <si>
    <t>Косенков С. (45')</t>
  </si>
  <si>
    <t>Малюго Е. (9',29')</t>
  </si>
  <si>
    <t>Скибочкин Д. (2')</t>
  </si>
  <si>
    <t>Микушкин К. (19')</t>
  </si>
  <si>
    <t>Григорьев С. (22',38')</t>
  </si>
  <si>
    <t>Никитенко Д. (40')</t>
  </si>
  <si>
    <t>Метелица Е. (7',8')</t>
  </si>
  <si>
    <t>Прохоров А. (4')</t>
  </si>
  <si>
    <t>Шурло А. (37')</t>
  </si>
  <si>
    <t>Ковалёв С. (36')</t>
  </si>
  <si>
    <t>Градов Н. (15',29')</t>
  </si>
  <si>
    <t>Магаль И. (21')</t>
  </si>
  <si>
    <t>Путнин Ю. (25',38')</t>
  </si>
  <si>
    <t>Сенчуров А. (40')</t>
  </si>
  <si>
    <t>Марченко С. (41',42')</t>
  </si>
  <si>
    <t>Козин М. (38')</t>
  </si>
  <si>
    <t>Зельков М. (23')</t>
  </si>
  <si>
    <t>Егоров А. (11')</t>
  </si>
  <si>
    <t>Федосенко Д. (22')</t>
  </si>
  <si>
    <t>Смальков М. (46')</t>
  </si>
  <si>
    <t>Гороховский Я. (17',47')</t>
  </si>
  <si>
    <t>Сопелев А. (38')</t>
  </si>
  <si>
    <t>Лебедев К. (42')</t>
  </si>
  <si>
    <t>Кравченко Д. (44')</t>
  </si>
  <si>
    <t>Стрельцов Т. (4',34')</t>
  </si>
  <si>
    <t>Рыжков В. (36')</t>
  </si>
  <si>
    <t>Шашков Д. (6',47')</t>
  </si>
  <si>
    <t>Антонов Д. (36')</t>
  </si>
  <si>
    <t>Романовский В. (10',42')</t>
  </si>
  <si>
    <t>Воробьёв О. (46')</t>
  </si>
  <si>
    <t>Антонов Д. (43')</t>
  </si>
  <si>
    <t>Приходько Д. (12',24',28')</t>
  </si>
  <si>
    <t>Матрашилов А. (5')</t>
  </si>
  <si>
    <t>Васильченко А. (42')</t>
  </si>
  <si>
    <t>Костиков Д. (49')</t>
  </si>
  <si>
    <t>Пинчуков Н. (6')</t>
  </si>
  <si>
    <t>Смальков М. (49')</t>
  </si>
  <si>
    <t>Сечков Е. (18',37',41',50')</t>
  </si>
  <si>
    <t>Бондаренко И. (20',26')</t>
  </si>
  <si>
    <t>Демьянков С. (42')</t>
  </si>
  <si>
    <t>Гороховский Я. (27')</t>
  </si>
  <si>
    <t>Лебедев А. (18')</t>
  </si>
  <si>
    <t>Емельянов Е. (10',42',43')</t>
  </si>
  <si>
    <t>Прохоров К. (18')</t>
  </si>
  <si>
    <t>Егоров А. (28',49')</t>
  </si>
  <si>
    <t>Бакай С. (11',43')</t>
  </si>
  <si>
    <t>Москалёв П. (14',16',36',48')</t>
  </si>
  <si>
    <t>Левицкий А. (25')</t>
  </si>
  <si>
    <t>Никитенко Д. (20')</t>
  </si>
  <si>
    <t>Циркунов М. (49')</t>
  </si>
  <si>
    <t>Концевой А. (31',49')</t>
  </si>
  <si>
    <t>Скибочкин Д. (26',43')</t>
  </si>
  <si>
    <t>Павлов А. (40',46')</t>
  </si>
  <si>
    <t>Дайнеко А (17')</t>
  </si>
  <si>
    <t>Плеханенко В. (9')</t>
  </si>
  <si>
    <t>Зовмер А. (30')</t>
  </si>
  <si>
    <t>Андрейчиков П. (16',23')</t>
  </si>
  <si>
    <t>Лавников А. (32'- а/г)</t>
  </si>
  <si>
    <t>Шапуро А. (28')</t>
  </si>
  <si>
    <t>Кублицкий И. (39')</t>
  </si>
  <si>
    <t>Ракутин С. (33',45')</t>
  </si>
  <si>
    <t>Чернявский И. (35')</t>
  </si>
  <si>
    <t>Ковалёв С. (47')</t>
  </si>
  <si>
    <t>Магаль И. (6',18')</t>
  </si>
  <si>
    <t>Столяров С. (2',27',44',50')</t>
  </si>
  <si>
    <t>Чистяков А. (29')</t>
  </si>
  <si>
    <t>Градов Н. (23')</t>
  </si>
  <si>
    <t>Куткович А. (12',34')</t>
  </si>
  <si>
    <t>Дударев Р. (15'-а/г,42')</t>
  </si>
  <si>
    <t>Занкевич В. (40')</t>
  </si>
  <si>
    <t>Евменьков В. (9')</t>
  </si>
  <si>
    <t>Старовойтов К. (44')</t>
  </si>
  <si>
    <t>Матрашилов А. (15')</t>
  </si>
  <si>
    <t>Левицкий Д. (14',26')</t>
  </si>
  <si>
    <t>Евменьков В. (48')</t>
  </si>
  <si>
    <t>Демьянков С. (21')</t>
  </si>
  <si>
    <t>Емельянов Е. (10',28',46')</t>
  </si>
  <si>
    <t>Бондаренко И. (33',48')</t>
  </si>
  <si>
    <t>Левицкий А. (47')</t>
  </si>
  <si>
    <t>Мехович П. (8')</t>
  </si>
  <si>
    <t>Шульженко К. (32')</t>
  </si>
  <si>
    <t>Рыжков В. (6')</t>
  </si>
  <si>
    <t>Павлов А. (34',37',38',39')</t>
  </si>
  <si>
    <t>Королёв А. (13')</t>
  </si>
  <si>
    <t>Концевой А. (38')</t>
  </si>
  <si>
    <t>Стрельцов Т. (15',35')</t>
  </si>
  <si>
    <t>Воробьёв О. (30')</t>
  </si>
  <si>
    <t>Андрейчиков П. (4',28')</t>
  </si>
  <si>
    <t>Плеханенко В. (43')</t>
  </si>
  <si>
    <t>Бобчёнок Н. (23',42')</t>
  </si>
  <si>
    <t>Лебедев А. (16')</t>
  </si>
  <si>
    <t>Бубелев Р. (7')</t>
  </si>
  <si>
    <t>Гороховский Я. (39')</t>
  </si>
  <si>
    <t>Кравченко Д. (43')</t>
  </si>
  <si>
    <t>Баранов Иг. (15')</t>
  </si>
  <si>
    <t>Плеханенко В. (48')</t>
  </si>
  <si>
    <t>Заблоцкий А. (2',24')</t>
  </si>
  <si>
    <t>Котов Л. (45')</t>
  </si>
  <si>
    <t>Куткович А. (7',23')</t>
  </si>
  <si>
    <t>Тарасюк А. (50')</t>
  </si>
  <si>
    <t>Сотник В. (14',38')</t>
  </si>
  <si>
    <t>Воронин Ю. (26')</t>
  </si>
  <si>
    <t>Челочев Р. (39')</t>
  </si>
  <si>
    <t>Каверин Ю. (43')</t>
  </si>
  <si>
    <t>Антонов Д. (9')</t>
  </si>
  <si>
    <t>Романенко Ю. (29')</t>
  </si>
  <si>
    <t>Галаев К. (2')</t>
  </si>
  <si>
    <t>Иванов К. (13',18')</t>
  </si>
  <si>
    <t>Романенко Ю. (18',35')</t>
  </si>
  <si>
    <t>Мордиков А. (16',31',44')</t>
  </si>
  <si>
    <t>Пинчуков А. (20')</t>
  </si>
  <si>
    <t>Горский А. (46')</t>
  </si>
  <si>
    <t>Матвеев О. (24')</t>
  </si>
  <si>
    <t>Суховаров Л. (50')</t>
  </si>
  <si>
    <t>Шашков Д. (41')</t>
  </si>
  <si>
    <t>Быковский А. (16')</t>
  </si>
  <si>
    <t>Григорьев С. (13',35')</t>
  </si>
  <si>
    <t>Капорин П. (17',46')</t>
  </si>
  <si>
    <t>Никитенко Д. (24')</t>
  </si>
  <si>
    <t>Солдатенко И. (40')</t>
  </si>
  <si>
    <t>Грецкий А. (49')</t>
  </si>
  <si>
    <t>Иванов А. (20')</t>
  </si>
  <si>
    <t>Матвеев О. (17')</t>
  </si>
  <si>
    <t>Павлов А. (17',39')</t>
  </si>
  <si>
    <t>Знайдёнов Д. (11')</t>
  </si>
  <si>
    <t>Романенко Ю. (24',31')</t>
  </si>
  <si>
    <t>Романовский В. (21')</t>
  </si>
  <si>
    <t>Концевой А. (22',37')</t>
  </si>
  <si>
    <t>Пусовский В. (37')</t>
  </si>
  <si>
    <t>Зубрицкий В. (33-а/г)</t>
  </si>
  <si>
    <t>Антонов Д. (44')</t>
  </si>
  <si>
    <t>Абраменко С. (1',42',50')</t>
  </si>
  <si>
    <t>Дроздов А. (27')</t>
  </si>
  <si>
    <t>Романовский В. (2',24')</t>
  </si>
  <si>
    <t>Шостак С. (6',17')</t>
  </si>
  <si>
    <t>Приходько Д. (7',13',22',23',44')</t>
  </si>
  <si>
    <t>Стрельцов Т. (9',15')</t>
  </si>
  <si>
    <t>Околокулак И. (25')</t>
  </si>
  <si>
    <t>Рыжков В. (30',39')</t>
  </si>
  <si>
    <t>Воробьёв О. (47')</t>
  </si>
  <si>
    <t>Григорьев С. (2')</t>
  </si>
  <si>
    <t>Скибочкин Д. (40')</t>
  </si>
  <si>
    <t>Москалёв П. (7')</t>
  </si>
  <si>
    <t>Старовойтов К. (41')</t>
  </si>
  <si>
    <t>Скибочкин Д. (2',27')</t>
  </si>
  <si>
    <t>Старовойтов К. (9',20')</t>
  </si>
  <si>
    <t>Емельянов Е. (50')</t>
  </si>
  <si>
    <t>Бубнов Д. (41')</t>
  </si>
  <si>
    <t>Куткович А. (7',21',43')</t>
  </si>
  <si>
    <t>Урупин Р. (16')</t>
  </si>
  <si>
    <t>Дударев Р. (10')</t>
  </si>
  <si>
    <t>Антоненков Н. (26',30',48')</t>
  </si>
  <si>
    <t>Сотник В. (37')</t>
  </si>
  <si>
    <t>Урупин Р. (40')</t>
  </si>
  <si>
    <t>Занкевич В. (41')</t>
  </si>
  <si>
    <t>Дайнеко А. (11')</t>
  </si>
  <si>
    <t>Ледяев А. (16')</t>
  </si>
  <si>
    <t>Лебедев П. (42')</t>
  </si>
  <si>
    <t>Барков Д. (12')</t>
  </si>
  <si>
    <t>Шурло А. (19')</t>
  </si>
  <si>
    <t>Рыбачёнок А. (18')</t>
  </si>
  <si>
    <t>Заблоцкий А. (36')</t>
  </si>
  <si>
    <t>Молотков В. (11',41')</t>
  </si>
  <si>
    <t>Магаль И. (9')</t>
  </si>
  <si>
    <t>Гречихо Д. (47',50')</t>
  </si>
  <si>
    <t>Кравченко Д. (48')</t>
  </si>
  <si>
    <t>Райкин С. (13',38')</t>
  </si>
  <si>
    <t>Прохоров А. (32')</t>
  </si>
  <si>
    <t>Нефёдов В. (32')</t>
  </si>
  <si>
    <t>Градов Н. (15')</t>
  </si>
  <si>
    <t>Асмоловский А. (18',27'-а/г)</t>
  </si>
  <si>
    <t>Прохоров А. (32'-не реализовал пенальти)</t>
  </si>
  <si>
    <t>Коротенко М. (44')</t>
  </si>
  <si>
    <t>Потапенко М. (31')</t>
  </si>
  <si>
    <t>Магаль И. (3',40',45')</t>
  </si>
  <si>
    <t>Путнин Ю. (10')</t>
  </si>
  <si>
    <t>Коротенко М. (11')</t>
  </si>
  <si>
    <t>Молотков В. (25')</t>
  </si>
  <si>
    <t>Метелица Е. (31',42',43')</t>
  </si>
  <si>
    <t>Асмоловский А. (33',50)</t>
  </si>
  <si>
    <t>Витюгов С. (50')</t>
  </si>
  <si>
    <t>Андрейчиков П. (3',19',31')</t>
  </si>
  <si>
    <t>Бубелев Р. (9',22',40')</t>
  </si>
  <si>
    <t>Шапуро А. (12')</t>
  </si>
  <si>
    <t>Чернявский И. (42')</t>
  </si>
  <si>
    <t>Павлов А. (2',6',17',31',38',34',50')</t>
  </si>
  <si>
    <t>Валуськов С. (11',26')</t>
  </si>
  <si>
    <t>Концевой Ал. (37')</t>
  </si>
  <si>
    <t>Иванов К. (14',16',20')</t>
  </si>
  <si>
    <t>Мордушков А. (33',34')</t>
  </si>
  <si>
    <t>Листроненко Н. (37')</t>
  </si>
  <si>
    <t>Шапуро А. (16')</t>
  </si>
  <si>
    <t>Бубелев Р. (12')</t>
  </si>
  <si>
    <t>Никитенко Д. (6')</t>
  </si>
  <si>
    <t>Никитенко Д. (5')</t>
  </si>
  <si>
    <t>Плеханенко В. (21',34',35')</t>
  </si>
  <si>
    <t>Чернявский В. (20')</t>
  </si>
  <si>
    <t>Капорин П. (48',48')</t>
  </si>
  <si>
    <t>Андрейчиков П. (40')</t>
  </si>
  <si>
    <t>Дударев Р. (3')</t>
  </si>
  <si>
    <t>Рыбачёнок А. (36')</t>
  </si>
  <si>
    <t>Рыбачёнок А. (19')</t>
  </si>
  <si>
    <t>Чистяков А. (15')</t>
  </si>
  <si>
    <t>Кадушкин А. (49')</t>
  </si>
  <si>
    <t>Сазанков А. (23')</t>
  </si>
  <si>
    <t>Калишевич И. (34')</t>
  </si>
  <si>
    <t>Шурло А. (20')</t>
  </si>
  <si>
    <t>Гречихо Д. (9',12',14',30')</t>
  </si>
  <si>
    <t>Лебедев К. (39',45',46')</t>
  </si>
  <si>
    <t>Краснов К. (43')</t>
  </si>
  <si>
    <t>Асмоловский А. (6',32)</t>
  </si>
  <si>
    <t>Витюгов С. (11',30',48')</t>
  </si>
  <si>
    <t>Марченко С. (11')</t>
  </si>
  <si>
    <t>Магаль И. (13')</t>
  </si>
  <si>
    <t>Метелица Е. (19')</t>
  </si>
  <si>
    <t>Якубёнок Д. (10')</t>
  </si>
  <si>
    <t>Смальков М. (20')</t>
  </si>
  <si>
    <t>Антонов Д. (26',40',44')</t>
  </si>
  <si>
    <t>Якубёнок Д. (36')</t>
  </si>
  <si>
    <t>Пинчуков А. (27')</t>
  </si>
  <si>
    <t>Иванов А. (29')</t>
  </si>
  <si>
    <t>Пусовский А. (36')</t>
  </si>
  <si>
    <t>Печуро А. (5')</t>
  </si>
  <si>
    <t>Москалёв П.(15')</t>
  </si>
  <si>
    <t>Антонов Д. (11',29',46',50')</t>
  </si>
  <si>
    <t>Емельянов Е. (6',25',25')</t>
  </si>
  <si>
    <t>Пинчуков А. (35')</t>
  </si>
  <si>
    <t>Шеверда В. (50')</t>
  </si>
  <si>
    <t>Приходько Д. (10')</t>
  </si>
  <si>
    <t>Приходько Д. (20')</t>
  </si>
  <si>
    <t>Плеханенко В. (16')</t>
  </si>
  <si>
    <t>Абраменко С. (38')</t>
  </si>
  <si>
    <t>Андрейчиков П. (21',25',46')</t>
  </si>
  <si>
    <t>Ракутин С. (35')</t>
  </si>
  <si>
    <t>Павлов А. (2',21',30',38')</t>
  </si>
  <si>
    <t>Мехович А. (44')</t>
  </si>
  <si>
    <t>Васильченко А. (22',25')</t>
  </si>
  <si>
    <t>Павлюченко Е. (40')</t>
  </si>
  <si>
    <t>Якубёнок Д. (45')</t>
  </si>
  <si>
    <t>Козин М. (49')</t>
  </si>
  <si>
    <t>Бондаренко И. (14')</t>
  </si>
  <si>
    <t>Котов Л. (6',18',24')</t>
  </si>
  <si>
    <t>Картавенко В. (16')</t>
  </si>
  <si>
    <t>Заблоцкий А. (9',36')</t>
  </si>
  <si>
    <t>Сечков Е. (32')</t>
  </si>
  <si>
    <t>Денисенко В. (15')</t>
  </si>
  <si>
    <t>Витюгов С. (47')</t>
  </si>
  <si>
    <t>Шурло А. (45')</t>
  </si>
  <si>
    <t>Демьянков С. (50')</t>
  </si>
  <si>
    <t>Бобчёнок Н. (2',40')</t>
  </si>
  <si>
    <t>Кравченко Д. (47')</t>
  </si>
  <si>
    <t>Коршунов А. (14',16',33')</t>
  </si>
  <si>
    <t>Урупин Р. (22')</t>
  </si>
  <si>
    <t>Кравченко Д. (18',42')</t>
  </si>
  <si>
    <t>Семёнов И. (17',39')</t>
  </si>
  <si>
    <t>Краснов К. (29',48')</t>
  </si>
  <si>
    <t>Ерёмин А. (23')</t>
  </si>
  <si>
    <t>Урупин Р.(35')</t>
  </si>
  <si>
    <t>Галаев К. (1')</t>
  </si>
  <si>
    <t>Цурпаков В. (5')</t>
  </si>
  <si>
    <t>Суховаров Л. (32',46')</t>
  </si>
  <si>
    <t>Дайнеко А. (6',7')</t>
  </si>
  <si>
    <t>Иванов К. (34')</t>
  </si>
  <si>
    <t>Барков Д. (15',31',31')</t>
  </si>
  <si>
    <t>Громов М. (35')</t>
  </si>
  <si>
    <t>Кублицкий И. (16',46')</t>
  </si>
  <si>
    <t>Рыбачёнок А. (17',24')</t>
  </si>
  <si>
    <t>Солодкин И. (19',36',47',49')</t>
  </si>
  <si>
    <t>Метелица Е. (32',47')</t>
  </si>
  <si>
    <t>Никитенко Д. (16')</t>
  </si>
  <si>
    <t>Магаль И. (35',40')</t>
  </si>
  <si>
    <t>Капорин П. (20')</t>
  </si>
  <si>
    <t>Халимоненко В. (22')</t>
  </si>
  <si>
    <t>Скибочкин Д. (30')</t>
  </si>
  <si>
    <t>Емельянов Е. (38')</t>
  </si>
  <si>
    <t>Прохоров С. (27')</t>
  </si>
  <si>
    <t>Воробьёв О. (7',26')</t>
  </si>
  <si>
    <t>Стрельцов Т. (21')</t>
  </si>
  <si>
    <t>Шостак С. (9',28')</t>
  </si>
  <si>
    <t>Стрельцов Т. (10',10')</t>
  </si>
  <si>
    <t>Абраменко С. (40',48')</t>
  </si>
  <si>
    <t>Москалёв П. (4',24')</t>
  </si>
  <si>
    <t>Старовойтов К. (37')</t>
  </si>
  <si>
    <t>Концевой Ал. (16')</t>
  </si>
  <si>
    <t>Якушев К. (37')</t>
  </si>
  <si>
    <t>Старовойтов К. (9',16')</t>
  </si>
  <si>
    <t>Павлов А. (20',25',30')</t>
  </si>
  <si>
    <t>Знайдёнов Д. (41')</t>
  </si>
  <si>
    <t>Левицкий Д. (10',50')</t>
  </si>
  <si>
    <t>Печуро А. (39')</t>
  </si>
  <si>
    <t>Евменьков В. (49')</t>
  </si>
  <si>
    <t>Королёв А. (8')</t>
  </si>
  <si>
    <t>Марченко С. (4',49')</t>
  </si>
  <si>
    <t>Романовский В, (42')</t>
  </si>
  <si>
    <t>Молотков В. (37',41',42')</t>
  </si>
  <si>
    <t>Воробьёв О. (50')</t>
  </si>
  <si>
    <t>Путнин Ю. (40')</t>
  </si>
  <si>
    <t>Асмоловский А. (46')</t>
  </si>
  <si>
    <t>Карниций А. (12')</t>
  </si>
  <si>
    <t>Сотник В. (23')</t>
  </si>
  <si>
    <t>Антоненков Н. (46')</t>
  </si>
  <si>
    <t>Бондаренко И. (14',24')</t>
  </si>
  <si>
    <t>Ерёмин А. (24',29')</t>
  </si>
  <si>
    <t>Сечков Е. (36')</t>
  </si>
  <si>
    <t>Урупин Р.(49')</t>
  </si>
  <si>
    <t>Картавенко В. (48')</t>
  </si>
  <si>
    <t>Плеханенко В. (3')</t>
  </si>
  <si>
    <t>Романенко Ю. (23')</t>
  </si>
  <si>
    <t>Чернявский И. (11',22')</t>
  </si>
  <si>
    <t>Андрейчиков П. (27',35')</t>
  </si>
  <si>
    <t>Бубулев Р. (45')</t>
  </si>
  <si>
    <t>Иванов К. (3')</t>
  </si>
  <si>
    <t>Денисенко В. (10')</t>
  </si>
  <si>
    <t>Котов Л. (18')</t>
  </si>
  <si>
    <t>Мордиков А. (30',37')</t>
  </si>
  <si>
    <t>Тарасюк А. (18')</t>
  </si>
  <si>
    <t>Тусь И. (31')</t>
  </si>
  <si>
    <t>Шурло А, (34',35',38',46',47',48')</t>
  </si>
  <si>
    <t>Валуськов А. (36'-а/г)</t>
  </si>
  <si>
    <t>Шурло А. (1',23',44')</t>
  </si>
  <si>
    <t>Никитенко Д. (3')</t>
  </si>
  <si>
    <t>Солдатенко И, (41')</t>
  </si>
  <si>
    <t>Козлов Е. (10',22')</t>
  </si>
  <si>
    <t>Халимоненко В. (31')</t>
  </si>
  <si>
    <t>Солдатенко И. (43')</t>
  </si>
  <si>
    <t>Микушкин К. (48')</t>
  </si>
  <si>
    <t>Кадушкин А. (8',26')</t>
  </si>
  <si>
    <t>Якименко Д. (34')</t>
  </si>
  <si>
    <t>Краснов К. (11')</t>
  </si>
  <si>
    <t>Егоров А. (43')</t>
  </si>
  <si>
    <t>Солодкин И. (15',37')</t>
  </si>
  <si>
    <t>Дайнеко А. (43')</t>
  </si>
  <si>
    <t>Бобчёнок Н. (24',29')</t>
  </si>
  <si>
    <t>Егоров А. (30')</t>
  </si>
  <si>
    <t>Бичиков А. (14')</t>
  </si>
  <si>
    <t>Суховаров Л. (3',47')</t>
  </si>
  <si>
    <t>Иванов К. (32')</t>
  </si>
  <si>
    <t>Зеликов М. (20')</t>
  </si>
  <si>
    <t>Галаев К. (5',37')</t>
  </si>
  <si>
    <t>Тусь И. (34')</t>
  </si>
  <si>
    <t>Иванов К. (46')</t>
  </si>
  <si>
    <t>Козловский К. (4',10',37')</t>
  </si>
  <si>
    <t>Толпо А. (5',35')</t>
  </si>
  <si>
    <t>Асмоловский А. (7')</t>
  </si>
  <si>
    <t>Ракутин С. (14')</t>
  </si>
  <si>
    <t>Марченко С. (9',31')</t>
  </si>
  <si>
    <t>Андрейчиков П. (23',34')</t>
  </si>
  <si>
    <t>Райкин С. (18')</t>
  </si>
  <si>
    <t>Куропатенко Р. (25')</t>
  </si>
  <si>
    <t>Коротенко М. (29')</t>
  </si>
  <si>
    <t>Павлов А. (1',40',47')</t>
  </si>
  <si>
    <t>Плеханенко В. (12',18',22')</t>
  </si>
  <si>
    <t>Грахольский А. (5')</t>
  </si>
  <si>
    <t>Андрейчиков П. (14',31',42',45')</t>
  </si>
  <si>
    <t>Зубрицкий В. (20')</t>
  </si>
  <si>
    <t>Шапуро А. (50')</t>
  </si>
  <si>
    <t>Концевой Ал. (24')</t>
  </si>
  <si>
    <t>Матрашилов А. (3',44')</t>
  </si>
  <si>
    <t>Цурпаков В. (13')</t>
  </si>
  <si>
    <t>Витюгов С. (19')</t>
  </si>
  <si>
    <t>Солодкин И. (24')</t>
  </si>
  <si>
    <t>Ксензов Д. (42')</t>
  </si>
  <si>
    <t>Дайнеко А. (26')</t>
  </si>
  <si>
    <t>Рыбачёнок А. (31',32',45')</t>
  </si>
  <si>
    <t>Барков Д. (46')</t>
  </si>
  <si>
    <t>Пусовский В. (3')</t>
  </si>
  <si>
    <t>Пусовский В. (33')</t>
  </si>
  <si>
    <t>Козловский К. (14',29')</t>
  </si>
  <si>
    <t>Пугачёв С. (42')</t>
  </si>
  <si>
    <t>Антонов Д. (13')</t>
  </si>
  <si>
    <t>Хрущев В. (34')</t>
  </si>
  <si>
    <t>Пугачёв С. (27')</t>
  </si>
  <si>
    <t>Тузов М. (34')</t>
  </si>
  <si>
    <t>Антонов Д. (37')</t>
  </si>
  <si>
    <t>Сенчуров А. (30')</t>
  </si>
  <si>
    <t>Антонов Д. (39')</t>
  </si>
  <si>
    <t>Кравченко Р. (24')</t>
  </si>
  <si>
    <t>Куткович А. (10,'14',16',28')</t>
  </si>
  <si>
    <t>Ерёмин А. (4')</t>
  </si>
  <si>
    <t>Никитенко Д. (21')</t>
  </si>
  <si>
    <t>Дударев Р. (21')</t>
  </si>
  <si>
    <t>Сотник В. (30',36',44',48',50')</t>
  </si>
  <si>
    <t>Дударев Р. (24')</t>
  </si>
  <si>
    <t>Урупин Р. (38',43')</t>
  </si>
  <si>
    <t>Маршалов К. (44',46')</t>
  </si>
  <si>
    <t>Валуськов А. (17')</t>
  </si>
  <si>
    <t>Егоров А. (16',50')</t>
  </si>
  <si>
    <t>Федосенко Д. (21')</t>
  </si>
  <si>
    <t>Лебедев А. (28',49')</t>
  </si>
  <si>
    <t>Егоров А. (38')</t>
  </si>
  <si>
    <t>Суховаров Л. (34')</t>
  </si>
  <si>
    <t>Краснов К. (29',35',49')</t>
  </si>
  <si>
    <t>Галаев К. (48')</t>
  </si>
  <si>
    <t>Полицкий Д. (38')</t>
  </si>
  <si>
    <t>Емельянов Е. (5',14',48',50')</t>
  </si>
  <si>
    <t>Дайнеко Е. (41')</t>
  </si>
  <si>
    <t>Левицкий А. (9',18',45',47')</t>
  </si>
  <si>
    <t>Евменьков В. (12',49')</t>
  </si>
  <si>
    <t>Левицкий Д. (35',36')</t>
  </si>
  <si>
    <t xml:space="preserve">Команда </t>
  </si>
  <si>
    <t>Игрок</t>
  </si>
  <si>
    <t>Карточки</t>
  </si>
  <si>
    <t>Ж. К.</t>
  </si>
  <si>
    <t>Кр. К.</t>
  </si>
  <si>
    <t>Туры</t>
  </si>
  <si>
    <t xml:space="preserve">Коршунов А. </t>
  </si>
  <si>
    <t>ж.к.(21.10.15), ж.к.(31.01.16), ж.к.(27.02.16)</t>
  </si>
  <si>
    <t>3</t>
  </si>
  <si>
    <t xml:space="preserve">Занкевич В. </t>
  </si>
  <si>
    <t>ж.к.(31.10.15)</t>
  </si>
  <si>
    <t>1</t>
  </si>
  <si>
    <t xml:space="preserve">Дударев Р. </t>
  </si>
  <si>
    <t>ж.к.(07.11.15), ж.к.(21.11.15), ж.к.(12.12.15), ж.к.(23.01.16),ж.к.(05.02.16), ж.к.(17.04.16), кр.к.(17.04.16)</t>
  </si>
  <si>
    <t>6</t>
  </si>
  <si>
    <t>Гуреев Д.</t>
  </si>
  <si>
    <r>
      <t xml:space="preserve">ж.к.(21.11.15), </t>
    </r>
    <r>
      <rPr>
        <sz val="11"/>
        <color rgb="FFFF0000"/>
        <rFont val="Calibri"/>
        <family val="2"/>
        <charset val="204"/>
        <scheme val="minor"/>
      </rPr>
      <t>кр.к.(26.12.15)</t>
    </r>
  </si>
  <si>
    <t>Куткович А.</t>
  </si>
  <si>
    <t>ж.к.(21.11.15), ж.к.(12.12.15)</t>
  </si>
  <si>
    <t>2</t>
  </si>
  <si>
    <t xml:space="preserve">Чистяков А. </t>
  </si>
  <si>
    <t>ж.к.(06.03.16)</t>
  </si>
  <si>
    <t>Гуреев И.</t>
  </si>
  <si>
    <t>ж.к.(05.02.16)</t>
  </si>
  <si>
    <t>Челочев Р.</t>
  </si>
  <si>
    <t xml:space="preserve">Маршалов К. </t>
  </si>
  <si>
    <t>ж.к.(12.12.15)</t>
  </si>
  <si>
    <t xml:space="preserve">Ерёмин А. </t>
  </si>
  <si>
    <t>ж.к.(20.12.15), кр.к.(17.04.16)</t>
  </si>
  <si>
    <t>Каверин Ю.</t>
  </si>
  <si>
    <t>ж.к.(27.02.16)</t>
  </si>
  <si>
    <t>Сотник В.</t>
  </si>
  <si>
    <t>ж.к.(31.01.16)</t>
  </si>
  <si>
    <t>Урупин Р.</t>
  </si>
  <si>
    <t>ж.к.(20.12.15), ж.к.(19.02.16), ж.к.(20.03.16), ж.к.(01.04.16)</t>
  </si>
  <si>
    <t>4</t>
  </si>
  <si>
    <t>Антоненков Н.</t>
  </si>
  <si>
    <t>ж.к.(26.12.15), ж.к.(07.04.16)</t>
  </si>
  <si>
    <t>Тусь И.</t>
  </si>
  <si>
    <t>ж.к.(24.10.15), ж.к.(27.12.15)</t>
  </si>
  <si>
    <t xml:space="preserve">Прокопенко А. </t>
  </si>
  <si>
    <r>
      <t xml:space="preserve">ж.к.(24.10.15), ж.к.(01.11.15), </t>
    </r>
    <r>
      <rPr>
        <sz val="11"/>
        <color rgb="FFFF0000"/>
        <rFont val="Calibri"/>
        <family val="2"/>
        <charset val="204"/>
        <scheme val="minor"/>
      </rPr>
      <t>кр.к.(27.12.15)</t>
    </r>
  </si>
  <si>
    <t>Горский А.</t>
  </si>
  <si>
    <t>ж.к.(22.11.15), кр.к.(22.11.15), ж.к.(31.01.16), ж.к.(07.02.16)</t>
  </si>
  <si>
    <t>Иванов К.</t>
  </si>
  <si>
    <t>ж.к.(10.04.16)</t>
  </si>
  <si>
    <t>Поддубский Н.</t>
  </si>
  <si>
    <t>ж.к.(29.11.15), ж.к. (12.12.15)</t>
  </si>
  <si>
    <t>Мордиков А.</t>
  </si>
  <si>
    <r>
      <t xml:space="preserve">ж.к.(12.12.15), ж.к.(27.12.15), </t>
    </r>
    <r>
      <rPr>
        <sz val="11"/>
        <color rgb="FFFF0000"/>
        <rFont val="Calibri"/>
        <family val="2"/>
        <charset val="204"/>
        <scheme val="minor"/>
      </rPr>
      <t>кр.к.(27.12.15)</t>
    </r>
  </si>
  <si>
    <t xml:space="preserve">Гавриленко Д. </t>
  </si>
  <si>
    <t>ж.к.(24.10.15), ж.к.(28.11.15)</t>
  </si>
  <si>
    <t xml:space="preserve">Чернявский И. </t>
  </si>
  <si>
    <r>
      <t>ж.к.(24.10.15), ж.к.(10.01.15), ж.к.(17.01.16)</t>
    </r>
    <r>
      <rPr>
        <sz val="11"/>
        <rFont val="Calibri"/>
        <family val="2"/>
        <charset val="204"/>
        <scheme val="minor"/>
      </rPr>
      <t>,ж.к.(27.01.16)</t>
    </r>
  </si>
  <si>
    <t>Бубелев Р.</t>
  </si>
  <si>
    <t>ж.к.(07.11.15), ж.к.(26.03.16)</t>
  </si>
  <si>
    <t xml:space="preserve">Чернявский В. </t>
  </si>
  <si>
    <t>ж.к.(26.03.16)</t>
  </si>
  <si>
    <t>Андрейчиков П.</t>
  </si>
  <si>
    <t>ж.к.(14.11.15)</t>
  </si>
  <si>
    <t xml:space="preserve">Плеханенко В. </t>
  </si>
  <si>
    <t>ж.к.(12.03.16)</t>
  </si>
  <si>
    <t>Шапуро А.</t>
  </si>
  <si>
    <t>ж.к.(21.11.15)</t>
  </si>
  <si>
    <t>Толпо А.</t>
  </si>
  <si>
    <t>Баранов Иг.</t>
  </si>
  <si>
    <t xml:space="preserve">Шашков Д. </t>
  </si>
  <si>
    <t>ж.к.(25.10.15)</t>
  </si>
  <si>
    <t xml:space="preserve">Антонов Д. </t>
  </si>
  <si>
    <t>ж.к.(31.10.15),ж.к.(10.01.16), ж.к.(31.01.16),ж.к.(02.03.16), ж.к.(14.04.16), кр.к.(14.04.16)</t>
  </si>
  <si>
    <t>5</t>
  </si>
  <si>
    <t>Козловский Д.</t>
  </si>
  <si>
    <t>ж.к.(09.12.15)</t>
  </si>
  <si>
    <t>Хрущев В.</t>
  </si>
  <si>
    <t>ж.к.(09.12.15), ж.к.(14.04.16)</t>
  </si>
  <si>
    <t xml:space="preserve">Иванов А. </t>
  </si>
  <si>
    <t>ж.к.(11.04.16)</t>
  </si>
  <si>
    <t xml:space="preserve">Малюга Е. </t>
  </si>
  <si>
    <t>Романовский В.</t>
  </si>
  <si>
    <t>ж.к.(16.03.16)</t>
  </si>
  <si>
    <t>Матвеев О.</t>
  </si>
  <si>
    <t>Романенко Ю.</t>
  </si>
  <si>
    <t>ж.к.(13.03.16)</t>
  </si>
  <si>
    <t xml:space="preserve">Шишко Д. </t>
  </si>
  <si>
    <t>ж.к.(07.02.16)</t>
  </si>
  <si>
    <t xml:space="preserve">Малащенко Н. </t>
  </si>
  <si>
    <t>ж.к.(20.12.15)</t>
  </si>
  <si>
    <t>Пусовский В.</t>
  </si>
  <si>
    <t>ж.к.(27.12.15), ж.к.(18.02.16), ж.к.(14.04.16)</t>
  </si>
  <si>
    <t>Лавников А.</t>
  </si>
  <si>
    <t>ж.к.(25.10.15), ж.к.(10.02.16)</t>
  </si>
  <si>
    <t xml:space="preserve">Толкачёв А. </t>
  </si>
  <si>
    <t>ж.к.(01.11.15), ж.к.(27.12.15)</t>
  </si>
  <si>
    <t xml:space="preserve">Дайнеко А. </t>
  </si>
  <si>
    <t>ж.к.(10.02.16), ж.к.(10.04.16)</t>
  </si>
  <si>
    <t>Солодкин И.</t>
  </si>
  <si>
    <t>ж.к.(22.11.15), ж.к.(24.02.16)</t>
  </si>
  <si>
    <t>Цурпаков В.</t>
  </si>
  <si>
    <t>ж.к.(10.02.16), ж.к.(24.02.16)</t>
  </si>
  <si>
    <t xml:space="preserve">Прохоренко О. </t>
  </si>
  <si>
    <t>ж.к.(01.11.15)</t>
  </si>
  <si>
    <t xml:space="preserve">Карначик П. </t>
  </si>
  <si>
    <t xml:space="preserve">Кадушкин А. </t>
  </si>
  <si>
    <t>ж.к.(08.11.15), кр.к.(08.11.15), ж.к.(07.02.16), ж.к.(10.02.16), ж.к.(26.03.16)</t>
  </si>
  <si>
    <t>Василевский А.</t>
  </si>
  <si>
    <t>ж.к(15.11.15), ж.к.(28.11.15)</t>
  </si>
  <si>
    <t>Рыбачёнок А.</t>
  </si>
  <si>
    <t>ж.к(15.11.15), ж.к.(26.03.16)</t>
  </si>
  <si>
    <t>Якименко Д.</t>
  </si>
  <si>
    <t>ж.к(15.11.15), ж.к.(06.12.15), ж.к. (20.12.15), ж.к.(10.04.16)</t>
  </si>
  <si>
    <t>Рудаков В.</t>
  </si>
  <si>
    <t>кр.к.(27.12.15)</t>
  </si>
  <si>
    <t>0</t>
  </si>
  <si>
    <t>ж.к.(08.01.16)</t>
  </si>
  <si>
    <t>Шанталосов Г.</t>
  </si>
  <si>
    <r>
      <rPr>
        <sz val="11"/>
        <color rgb="FFFFFF00"/>
        <rFont val="Calibri"/>
        <family val="2"/>
        <charset val="204"/>
        <scheme val="minor"/>
      </rPr>
      <t>ж.к.(25.10.15),</t>
    </r>
    <r>
      <rPr>
        <sz val="11"/>
        <color rgb="FFFF0000"/>
        <rFont val="Calibri"/>
        <family val="2"/>
        <charset val="204"/>
        <scheme val="minor"/>
      </rPr>
      <t xml:space="preserve"> кр.к.(25.10.15),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FF00"/>
        <rFont val="Calibri"/>
        <family val="2"/>
        <charset val="204"/>
        <scheme val="minor"/>
      </rPr>
      <t>ж.к.(06.12.15), ж.к.(13.12.15),</t>
    </r>
    <r>
      <rPr>
        <sz val="11"/>
        <color rgb="FFFF0000"/>
        <rFont val="Calibri"/>
        <family val="2"/>
        <charset val="204"/>
        <scheme val="minor"/>
      </rPr>
      <t xml:space="preserve"> кр.к.(13.12.15)</t>
    </r>
  </si>
  <si>
    <t>Синицын А.</t>
  </si>
  <si>
    <t>ж.к.(25.10.15), ж.к.(07.11.15), кр.к. (13.12.15), ж.к.(07.02.16)</t>
  </si>
  <si>
    <t xml:space="preserve">Смальков М. </t>
  </si>
  <si>
    <t>ж.к.(07.11.15), ж.к.(20.01.16), ж.к.(27.03.16), ж.к.(17.04.16)</t>
  </si>
  <si>
    <t xml:space="preserve">Якубёнок Д. </t>
  </si>
  <si>
    <t>ж.к.(07.11.15),кр.к.(17.01.16), ж.к.(27.03.16)</t>
  </si>
  <si>
    <t xml:space="preserve">Бондарев М. </t>
  </si>
  <si>
    <t>ж.к.(07.11.15)</t>
  </si>
  <si>
    <t xml:space="preserve">Белый В. </t>
  </si>
  <si>
    <r>
      <t xml:space="preserve">ж.к(15.11.15), ж.к.(06.12.15), </t>
    </r>
    <r>
      <rPr>
        <sz val="11"/>
        <color rgb="FFFF0000"/>
        <rFont val="Calibri"/>
        <family val="2"/>
        <charset val="204"/>
        <scheme val="minor"/>
      </rPr>
      <t>кр.к.(06.12.15)</t>
    </r>
  </si>
  <si>
    <t>Шумский В.</t>
  </si>
  <si>
    <t>ж.к.(29.11.15)</t>
  </si>
  <si>
    <t>Потапенко М.</t>
  </si>
  <si>
    <t>ж.к.(20.12.15), ж.к.(20.03.16)</t>
  </si>
  <si>
    <t>Зельков М.</t>
  </si>
  <si>
    <t>ж.к.(28.02.16)</t>
  </si>
  <si>
    <t>Костиков Д.</t>
  </si>
  <si>
    <t>ж.к.(03.03.16)</t>
  </si>
  <si>
    <t xml:space="preserve">Козин М. </t>
  </si>
  <si>
    <t>Бичиков А.</t>
  </si>
  <si>
    <t>ж.к.(10.01.16)</t>
  </si>
  <si>
    <t>Бубнов Д.</t>
  </si>
  <si>
    <t>Старовойтов К.</t>
  </si>
  <si>
    <t>ж.к.(31.10.15),ж.к.(27.01.16),ж.к.(19.02.16), ж.к.(09.03.16),ж.к.(20.03.16), ж.к.(06.04.16)</t>
  </si>
  <si>
    <t xml:space="preserve">Москалёв П. </t>
  </si>
  <si>
    <t>ж.к.(08.11.15), кр.к.(08.11.15), ж.к.(27.01.16), ж.к.(30.03.16)</t>
  </si>
  <si>
    <t xml:space="preserve">Левицкий Д. </t>
  </si>
  <si>
    <t>ж.к.(11.11.15), ж.к.(03.11.15), ж.к.(20.01.16), кр.к. (10.02.16)</t>
  </si>
  <si>
    <t>Емельянов Е.</t>
  </si>
  <si>
    <t>ж.к.(04.03.16),ж.к.(20.03.16)</t>
  </si>
  <si>
    <t xml:space="preserve">Дайнеко Е. </t>
  </si>
  <si>
    <t>ж.к.(19.02.16), ж.к.(17.04.16)</t>
  </si>
  <si>
    <t>Прохоров К.</t>
  </si>
  <si>
    <t>ж.к.(10.02.16),кр.к.(10.02.16),ж.к.(04.03.16), ж.к.(04.04.16)</t>
  </si>
  <si>
    <t>Евменков В.</t>
  </si>
  <si>
    <t>ж.к.(03.11.15), ж.к(06.01.16), ж.к.(09.03.16)</t>
  </si>
  <si>
    <t>Шевчёнок Р.</t>
  </si>
  <si>
    <t>кр.к.(16.12.15), кр.к.(06.01.16), ж.к.(27.01.16)</t>
  </si>
  <si>
    <t xml:space="preserve">Шурло А. </t>
  </si>
  <si>
    <t>ж.к.(01.11.15), ж.к.(08.11.15), ж.к.(13.12.15)</t>
  </si>
  <si>
    <t xml:space="preserve">Тарасюк А. </t>
  </si>
  <si>
    <t xml:space="preserve">Ковалёв С. </t>
  </si>
  <si>
    <t>ж.к.(08.11.15), ж.к.(28.02.16)</t>
  </si>
  <si>
    <t>ж.к.(13.12.15)</t>
  </si>
  <si>
    <t>Котов Л.</t>
  </si>
  <si>
    <t>ж.к.(17.01.16), кр.к.(13.03.16), ж.к.(09.04.16), кр.к.(09.04.16)</t>
  </si>
  <si>
    <t xml:space="preserve">Егоров А. </t>
  </si>
  <si>
    <t>ж.к.(18.12.15)</t>
  </si>
  <si>
    <t>Лебедев П.</t>
  </si>
  <si>
    <t>ж.к.(27.01.16), ж.к.(20.03.16)</t>
  </si>
  <si>
    <t>Ходенков М.</t>
  </si>
  <si>
    <t>ж.к.(27.12.15)</t>
  </si>
  <si>
    <t>Якушев К.</t>
  </si>
  <si>
    <t>ж.к.(01.11.15), ж.к.(09.12.15), ж.к.(05.02.16), ж.к.(06.04.16)</t>
  </si>
  <si>
    <t>Авдеев С.</t>
  </si>
  <si>
    <r>
      <rPr>
        <sz val="11"/>
        <color rgb="FFFF0000"/>
        <rFont val="Calibri"/>
        <family val="2"/>
        <charset val="204"/>
        <scheme val="minor"/>
      </rPr>
      <t>кр.к.(11.11.15)</t>
    </r>
    <r>
      <rPr>
        <sz val="11"/>
        <color theme="1"/>
        <rFont val="Calibri"/>
        <family val="2"/>
        <charset val="204"/>
        <scheme val="minor"/>
      </rPr>
      <t>, ж.к.(13.01.16)</t>
    </r>
  </si>
  <si>
    <t>Тимошкин М.</t>
  </si>
  <si>
    <t>ж.к.(01.11.15), кр.к.(11.11.15), ж.к.(27.01.16), ж.к.(05.02.16)</t>
  </si>
  <si>
    <t xml:space="preserve">Зубрицкий В. </t>
  </si>
  <si>
    <t>ж.к.(25.11.15), ж.к.(23.01.16)</t>
  </si>
  <si>
    <t>Павлов А.</t>
  </si>
  <si>
    <t>ж.к.(02.12.15), ж.к.(06.01.16), ж.к.(10.02.16)</t>
  </si>
  <si>
    <t>Мехович П.</t>
  </si>
  <si>
    <t>ж.к.(09.12.15), ж.к.(05.02.16), кр.к.(05.02.16), ж.к.(30.03.16)</t>
  </si>
  <si>
    <t>Степаненко Д.</t>
  </si>
  <si>
    <t>ж.к.(10.02.16)</t>
  </si>
  <si>
    <t xml:space="preserve">Шульженко К. </t>
  </si>
  <si>
    <t>ж.к.(09.03.16)</t>
  </si>
  <si>
    <t xml:space="preserve">Концевой А. </t>
  </si>
  <si>
    <t xml:space="preserve">Знайдёнов Д. </t>
  </si>
  <si>
    <t>ж.к.(20.12.15), ж.к.(16.03.16), ж.к.(06.04.16)</t>
  </si>
  <si>
    <t xml:space="preserve">Пинчуков Н. </t>
  </si>
  <si>
    <t xml:space="preserve">Витюгов С. </t>
  </si>
  <si>
    <t>ж.к.(05.11.15), ж.к.(12.12.15), ж.к.(18.01.16)</t>
  </si>
  <si>
    <t xml:space="preserve">Бондаренко И. </t>
  </si>
  <si>
    <t>ж.к.(05.11.15), ж.к.(19.11.15)</t>
  </si>
  <si>
    <t>Мухин А.</t>
  </si>
  <si>
    <t>ж.к.(14.01.16)</t>
  </si>
  <si>
    <t>Матрашилов А.</t>
  </si>
  <si>
    <t>ж.к.(03.12.15)</t>
  </si>
  <si>
    <t>Козлов В.</t>
  </si>
  <si>
    <t>Крупский Г.</t>
  </si>
  <si>
    <t xml:space="preserve">Королёв А. </t>
  </si>
  <si>
    <t>ж.к.(05.11.15)</t>
  </si>
  <si>
    <t>Гулевич Д.</t>
  </si>
  <si>
    <t>ж.к.(11.11.15)</t>
  </si>
  <si>
    <t>Приходько Д.</t>
  </si>
  <si>
    <t>ж.к.(02.12.15), ж.к.(13.12.15), кр.к.(13.12.15), ж.к.(30.03.16)</t>
  </si>
  <si>
    <t>Ивкин А.</t>
  </si>
  <si>
    <r>
      <t xml:space="preserve">ж.к.(02.12.15), </t>
    </r>
    <r>
      <rPr>
        <sz val="11"/>
        <color rgb="FFFF0000"/>
        <rFont val="Calibri"/>
        <family val="2"/>
        <charset val="204"/>
        <scheme val="minor"/>
      </rPr>
      <t>кр.к.(13.12.15)</t>
    </r>
  </si>
  <si>
    <t>Околокулак И.</t>
  </si>
  <si>
    <t>Васильев А.</t>
  </si>
  <si>
    <t>ж.к.(16.12.15)</t>
  </si>
  <si>
    <t>Абраменко С.</t>
  </si>
  <si>
    <t>ж.к.(26.12.15),ж.к.(21.02.16)</t>
  </si>
  <si>
    <t>Рыжков В.</t>
  </si>
  <si>
    <t>ж.к.(05.02.16), ж.к.(02.03.16)</t>
  </si>
  <si>
    <t>Стрельцов Т.</t>
  </si>
  <si>
    <t>ж.к.(04.04.16)</t>
  </si>
  <si>
    <t xml:space="preserve">Воробьёв О. </t>
  </si>
  <si>
    <t>ж.к.(02.03.16)</t>
  </si>
  <si>
    <t>Димков Е.</t>
  </si>
  <si>
    <t>ж.к.(26.12.15)</t>
  </si>
  <si>
    <t xml:space="preserve">Шостак С. </t>
  </si>
  <si>
    <t>ж.к.(13.01.16)</t>
  </si>
  <si>
    <t xml:space="preserve">Васильев А. </t>
  </si>
  <si>
    <t>ж.к.(06.11.15)</t>
  </si>
  <si>
    <t xml:space="preserve">Лисун С. </t>
  </si>
  <si>
    <t>Лебедев А.</t>
  </si>
  <si>
    <t>ж.к.(11.11.15), ж.к.(26.12.15), ж.к.(19.02.16), ж.к.(04.03.16), ж.к.(12.03.16)</t>
  </si>
  <si>
    <t>ж.к.(04.12.15), ж.к.(11.12.15), ж.к.(18.12.15),ж.к.(05.02.16),ж.к.(14.02.16), ж.к.(12.03.16),ж.к.(20.03.16),ж.к.(01.04.16), ж.к.(10.04.16)</t>
  </si>
  <si>
    <t>9</t>
  </si>
  <si>
    <t xml:space="preserve">Нефёдов В. </t>
  </si>
  <si>
    <t>кр.к.(20.03.16)</t>
  </si>
  <si>
    <t xml:space="preserve">Сопелев А. </t>
  </si>
  <si>
    <t>Краснов К.</t>
  </si>
  <si>
    <t xml:space="preserve">Федосенко Д. </t>
  </si>
  <si>
    <t>ж.к.(26.12.15), ж.к.(28.02.16), ж.к.(17.04.16)</t>
  </si>
  <si>
    <t>Егоров А.</t>
  </si>
  <si>
    <t>кр.к.(26.12.15), ж.к.(10.04.16), ж.к.(17.04.16)</t>
  </si>
  <si>
    <t xml:space="preserve">Асмоловский А. </t>
  </si>
  <si>
    <t xml:space="preserve">Козловский К. </t>
  </si>
  <si>
    <t>ж.к.(07.11.15), ж.к.(11.12.15)</t>
  </si>
  <si>
    <t>Прохоров А.</t>
  </si>
  <si>
    <t>ж.к.(22.11.15), ж.к.(07.02.16), ж.к.(28.02.16), ж.к.(20.03.16)</t>
  </si>
  <si>
    <t xml:space="preserve">Пугачёв С. </t>
  </si>
  <si>
    <t>ж.к.(14.04.16)</t>
  </si>
  <si>
    <t xml:space="preserve">Магаль И. </t>
  </si>
  <si>
    <t>ж.к.(20.03.16)</t>
  </si>
  <si>
    <t>Градов Н.</t>
  </si>
  <si>
    <t>ж.к.(22.11.15)</t>
  </si>
  <si>
    <t xml:space="preserve">Метелица Е. </t>
  </si>
  <si>
    <t>кр.к.(28.11.15)</t>
  </si>
  <si>
    <t xml:space="preserve">Путнин Ю. </t>
  </si>
  <si>
    <t>Райкин С.</t>
  </si>
  <si>
    <t xml:space="preserve">Агаев Р. </t>
  </si>
  <si>
    <t>ж.к.(06.12.15), ж.к.(10.01.16)</t>
  </si>
  <si>
    <t xml:space="preserve">Григорьев С. </t>
  </si>
  <si>
    <t>ж.к.(08.11.15), ж.к.(06.12.15), ж.к.(04.02.16)</t>
  </si>
  <si>
    <t>Цыркунов М.</t>
  </si>
  <si>
    <t>ж.к.(04.02.16), ж.к.(06.03.16)</t>
  </si>
  <si>
    <t xml:space="preserve">Никитенко Д. </t>
  </si>
  <si>
    <t xml:space="preserve">Кравченко Р. </t>
  </si>
  <si>
    <t>ж.к.(17.04.16), кр.к.(17.04.16)</t>
  </si>
  <si>
    <t xml:space="preserve">Солдатенко И. </t>
  </si>
  <si>
    <t>Скибочкин Д.</t>
  </si>
  <si>
    <t>Халимоненко В.</t>
  </si>
  <si>
    <t>ж.к.(25.11.15)</t>
  </si>
  <si>
    <t>Голы</t>
  </si>
  <si>
    <t>а/г</t>
  </si>
  <si>
    <t xml:space="preserve">                            Список бомбардиров</t>
  </si>
  <si>
    <t xml:space="preserve">Бубнов Д. </t>
  </si>
  <si>
    <t>команда</t>
  </si>
  <si>
    <t>игрок</t>
  </si>
  <si>
    <t>голы</t>
  </si>
  <si>
    <t xml:space="preserve">Павлов А. </t>
  </si>
  <si>
    <t xml:space="preserve">Старовойтов К. </t>
  </si>
  <si>
    <t xml:space="preserve">Андрейчиков П. </t>
  </si>
  <si>
    <t xml:space="preserve">Левицкий А. </t>
  </si>
  <si>
    <t xml:space="preserve">Емельянов Е. </t>
  </si>
  <si>
    <t>Асмоловский А.</t>
  </si>
  <si>
    <t>Антонов Д.</t>
  </si>
  <si>
    <t xml:space="preserve">Шеверда В. </t>
  </si>
  <si>
    <t>Евменьков В.</t>
  </si>
  <si>
    <t xml:space="preserve">Скоробогатый А. </t>
  </si>
  <si>
    <t>Бакай С.</t>
  </si>
  <si>
    <t xml:space="preserve">Печуро А. </t>
  </si>
  <si>
    <t>(-1 а/г)</t>
  </si>
  <si>
    <t>Капорин П.</t>
  </si>
  <si>
    <t>Путнин Ю.</t>
  </si>
  <si>
    <t>Агаев Р.</t>
  </si>
  <si>
    <t>Молотков В.</t>
  </si>
  <si>
    <t>Сотник В. </t>
  </si>
  <si>
    <t xml:space="preserve">Коротенко М. </t>
  </si>
  <si>
    <t>Метелица Е.</t>
  </si>
  <si>
    <t xml:space="preserve">Райкин С. </t>
  </si>
  <si>
    <t xml:space="preserve">Заблоцкий А. </t>
  </si>
  <si>
    <t xml:space="preserve">Солодкин И. </t>
  </si>
  <si>
    <t>Пугачёв С.</t>
  </si>
  <si>
    <t>Сенчуров А.</t>
  </si>
  <si>
    <t xml:space="preserve">Марченко С. </t>
  </si>
  <si>
    <t>Афонасьев А.</t>
  </si>
  <si>
    <t xml:space="preserve">Грахольский А. </t>
  </si>
  <si>
    <t>Концевой Ал.</t>
  </si>
  <si>
    <t xml:space="preserve">Павлюченко Е. </t>
  </si>
  <si>
    <t xml:space="preserve">Тимошкин М. </t>
  </si>
  <si>
    <t>Радучик</t>
  </si>
  <si>
    <t>Ерёмин А. </t>
  </si>
  <si>
    <t xml:space="preserve">Антоненков Н. </t>
  </si>
  <si>
    <t>(-2 а/г)</t>
  </si>
  <si>
    <t>Занкевич В.</t>
  </si>
  <si>
    <t xml:space="preserve">Косенков С. </t>
  </si>
  <si>
    <t xml:space="preserve">Дегтяренко </t>
  </si>
  <si>
    <t>Чистяков А.</t>
  </si>
  <si>
    <t>Семёнов И.</t>
  </si>
  <si>
    <t>Сазанков А.</t>
  </si>
  <si>
    <t>Марков М.</t>
  </si>
  <si>
    <t>Воронин Ю.</t>
  </si>
  <si>
    <t>Столяров С.</t>
  </si>
  <si>
    <t>Белов А.</t>
  </si>
  <si>
    <t>Калишвич И.</t>
  </si>
  <si>
    <t>Маршалов К.</t>
  </si>
  <si>
    <t>Коршунов А.</t>
  </si>
  <si>
    <t>Елисеев Д.</t>
  </si>
  <si>
    <t xml:space="preserve">Рыжков В. </t>
  </si>
  <si>
    <t>Воробьёв О.</t>
  </si>
  <si>
    <t>Бураков А.</t>
  </si>
  <si>
    <t xml:space="preserve">Калинин Т. </t>
  </si>
  <si>
    <t>Зражевец Н.</t>
  </si>
  <si>
    <t xml:space="preserve">Лебедев А. </t>
  </si>
  <si>
    <t>Лебедев К.</t>
  </si>
  <si>
    <t>Федосенко Д.</t>
  </si>
  <si>
    <t xml:space="preserve">Сахарук В. </t>
  </si>
  <si>
    <t xml:space="preserve">Гречихо Д. </t>
  </si>
  <si>
    <t xml:space="preserve">Назарович П. </t>
  </si>
  <si>
    <t>Сопелев А.</t>
  </si>
  <si>
    <t>Бобчёнок Н.</t>
  </si>
  <si>
    <t>Борзов С.</t>
  </si>
  <si>
    <t>Гроховский Я.</t>
  </si>
  <si>
    <t xml:space="preserve">Баранов И. </t>
  </si>
  <si>
    <t>Шапуро А. </t>
  </si>
  <si>
    <t>Чернявский И.</t>
  </si>
  <si>
    <t>Ковалёв С.</t>
  </si>
  <si>
    <t>Кулешов В.</t>
  </si>
  <si>
    <t xml:space="preserve">Петров С. </t>
  </si>
  <si>
    <t>Митрофанов К.</t>
  </si>
  <si>
    <t>Плеханенко В.</t>
  </si>
  <si>
    <t>Ракутин С.</t>
  </si>
  <si>
    <t xml:space="preserve">Куропатенко Р. </t>
  </si>
  <si>
    <t xml:space="preserve">Баранов Д. </t>
  </si>
  <si>
    <t xml:space="preserve">Скачинский А. </t>
  </si>
  <si>
    <t xml:space="preserve">Галаев К. </t>
  </si>
  <si>
    <t xml:space="preserve">Горский А. </t>
  </si>
  <si>
    <t xml:space="preserve">Худоченок Р. </t>
  </si>
  <si>
    <t xml:space="preserve">Громов М. </t>
  </si>
  <si>
    <t xml:space="preserve">Иванов К. </t>
  </si>
  <si>
    <t>Листроненко Н.</t>
  </si>
  <si>
    <t>Суховаров Л.</t>
  </si>
  <si>
    <t>Валуськов А.</t>
  </si>
  <si>
    <t>Храмов В.</t>
  </si>
  <si>
    <t>Исаев Д.</t>
  </si>
  <si>
    <t>Григорьев С.</t>
  </si>
  <si>
    <t>Никитенко Д.</t>
  </si>
  <si>
    <t xml:space="preserve">Платоненко А. </t>
  </si>
  <si>
    <t>Микушкин К.</t>
  </si>
  <si>
    <t xml:space="preserve">Кривашеев В. </t>
  </si>
  <si>
    <t>Грецкий А.</t>
  </si>
  <si>
    <t>Езерский П.</t>
  </si>
  <si>
    <t xml:space="preserve">Мухин А. </t>
  </si>
  <si>
    <t xml:space="preserve">Сечков Е. </t>
  </si>
  <si>
    <t>Демьянков С. </t>
  </si>
  <si>
    <t>Моисеенко И.</t>
  </si>
  <si>
    <t xml:space="preserve">Ксензов Д. </t>
  </si>
  <si>
    <t>Бондаренко И.</t>
  </si>
  <si>
    <t>Берёза Е.</t>
  </si>
  <si>
    <t>Картавенко В.</t>
  </si>
  <si>
    <t>Карницкий А.</t>
  </si>
  <si>
    <t>Пинчуков Н.</t>
  </si>
  <si>
    <t xml:space="preserve">Пусовский В. </t>
  </si>
  <si>
    <t>Малащенко Н.</t>
  </si>
  <si>
    <t>Романовский Д.</t>
  </si>
  <si>
    <t>Пинчуков А.</t>
  </si>
  <si>
    <t xml:space="preserve">Ерашов Ю. </t>
  </si>
  <si>
    <t>Иванов А.</t>
  </si>
  <si>
    <t>Малюга Е.</t>
  </si>
  <si>
    <t>Цыбульский А.</t>
  </si>
  <si>
    <t>Колтанов М.</t>
  </si>
  <si>
    <t>Тузов М.</t>
  </si>
  <si>
    <t>Коршаков А.</t>
  </si>
  <si>
    <t>Дроздов Д.</t>
  </si>
  <si>
    <t xml:space="preserve">Лавников А. </t>
  </si>
  <si>
    <t xml:space="preserve">Василевский А. </t>
  </si>
  <si>
    <t>Кадушкин А.</t>
  </si>
  <si>
    <t>Марков Д.</t>
  </si>
  <si>
    <t>Толкачёв А.</t>
  </si>
  <si>
    <t>Зовмер А.</t>
  </si>
  <si>
    <t>Кублицкий И.</t>
  </si>
  <si>
    <t>Корначик П.</t>
  </si>
  <si>
    <t xml:space="preserve">Якименко Д. </t>
  </si>
  <si>
    <t xml:space="preserve">Синицин А. </t>
  </si>
  <si>
    <t>Быковский А.</t>
  </si>
  <si>
    <t>Полицкий Д.</t>
  </si>
  <si>
    <t>Дроздов А.</t>
  </si>
  <si>
    <t>Якубёнок Д.</t>
  </si>
  <si>
    <t>Васильченко А.</t>
  </si>
  <si>
    <t xml:space="preserve">Зеликов М. </t>
  </si>
  <si>
    <t xml:space="preserve">Шумский В. </t>
  </si>
  <si>
    <t>Юрченсон Р.</t>
  </si>
  <si>
    <t>Кислюк С.</t>
  </si>
  <si>
    <t>Белый В.</t>
  </si>
  <si>
    <t xml:space="preserve">Ходенков М. </t>
  </si>
  <si>
    <t>Ледяев А.</t>
  </si>
  <si>
    <t xml:space="preserve">Цыганчук В. </t>
  </si>
  <si>
    <t>Рыбаков М.</t>
  </si>
  <si>
    <t>Козлов Е.</t>
  </si>
  <si>
    <t>Коробцов Д.</t>
  </si>
  <si>
    <t>Горбачёв И.</t>
  </si>
  <si>
    <t xml:space="preserve">Корабов В. </t>
  </si>
  <si>
    <t>Суботин Е. </t>
  </si>
  <si>
    <t xml:space="preserve">Глушаков Д. </t>
  </si>
  <si>
    <t>Семёнов Д.</t>
  </si>
  <si>
    <t>Денисенко В.</t>
  </si>
  <si>
    <t>Дата нарушения</t>
  </si>
  <si>
    <t>Фамилия И.</t>
  </si>
  <si>
    <t>Команда</t>
  </si>
  <si>
    <t>Удаление/дисквалификация</t>
  </si>
  <si>
    <t xml:space="preserve">Основание </t>
  </si>
  <si>
    <t>Кол-во игр</t>
  </si>
  <si>
    <t>1&lt;/td&gt;&lt;td&gt;</t>
  </si>
  <si>
    <t>Кр.к.</t>
  </si>
  <si>
    <t>Удар соперника рукой</t>
  </si>
  <si>
    <t>5 игр</t>
  </si>
  <si>
    <t>&lt;/td&gt;&lt;/tr&gt;</t>
  </si>
  <si>
    <t>После ранее полученного предупреждения</t>
  </si>
  <si>
    <t>1 игра</t>
  </si>
  <si>
    <t>Непристойный жест в адрес судьи, агрессивное поведение</t>
  </si>
  <si>
    <t>6 игр</t>
  </si>
  <si>
    <t>кр.к.(11.11.15)</t>
  </si>
  <si>
    <t>Фол последней надежды</t>
  </si>
  <si>
    <t xml:space="preserve">Капорин П. </t>
  </si>
  <si>
    <t>Лишение соперника явной возможности забить гол</t>
  </si>
  <si>
    <t>дисциплинарное</t>
  </si>
  <si>
    <t>Агрессивное поведение</t>
  </si>
  <si>
    <t>3 игры</t>
  </si>
  <si>
    <t>Удар соперника головой</t>
  </si>
  <si>
    <t>3 ж.к.</t>
  </si>
  <si>
    <t>3я жёлтая карточка</t>
  </si>
  <si>
    <t>Кр.к. + 3я ж.к.</t>
  </si>
  <si>
    <t>3я жёлтая карточка, красная карточка, агрессивное поведение и нецензурная брань в адрес арбитра после полученного предупреждения, КДК</t>
  </si>
  <si>
    <t>8 игр</t>
  </si>
  <si>
    <t>+3 года</t>
  </si>
  <si>
    <t>за удар соперника рукой, КДК</t>
  </si>
  <si>
    <t>15 игр</t>
  </si>
  <si>
    <t>за удар соперника рукой</t>
  </si>
  <si>
    <t>За лишение соперника явной возможности забить гол</t>
  </si>
  <si>
    <t>Агрессивное поведение, удар соперника рукой, КДК</t>
  </si>
  <si>
    <t>+2 года</t>
  </si>
  <si>
    <t>Удар соперника в борьбе за мяч</t>
  </si>
  <si>
    <t>2 игры</t>
  </si>
  <si>
    <t>Нецензурная брань в адрес партнёра по команде</t>
  </si>
  <si>
    <t>18.01.16 вс.</t>
  </si>
  <si>
    <t>5 ж.к.</t>
  </si>
  <si>
    <t>5я жёлтая карточка</t>
  </si>
  <si>
    <t xml:space="preserve">Прохоров К. </t>
  </si>
  <si>
    <t>Кр.к</t>
  </si>
  <si>
    <t>Нецензурная брань в адрес арбитров</t>
  </si>
  <si>
    <t>14.02.16 вс.</t>
  </si>
  <si>
    <t>09.03.16 ср.</t>
  </si>
  <si>
    <t>7 ж.к.</t>
  </si>
  <si>
    <t>7я жёлтая карточка</t>
  </si>
  <si>
    <t>Аргессивное поведение в адрес соперника</t>
  </si>
  <si>
    <t>04.04.16 пн.</t>
  </si>
  <si>
    <t>09.04.15 сб.</t>
  </si>
  <si>
    <t>После ранее полученного предупреждения, оскорбления и угрозы в адрес судей после удаления</t>
  </si>
  <si>
    <t>7 игр</t>
  </si>
  <si>
    <t>10.04.16 вс.</t>
  </si>
  <si>
    <t>9 ж.к.</t>
  </si>
  <si>
    <t>9я жёлтая карточка</t>
  </si>
  <si>
    <t>5 ж.к. + Кр.к.</t>
  </si>
  <si>
    <t>5я жёлтая карточка, после ранее полученного предупреждения</t>
  </si>
  <si>
    <t>Ерёмин А.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</si>
</sst>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12"/>
      <color theme="1"/>
      <name val="Calibri"/>
    </font>
    <font>
      <sz val="11"/>
      <color rgb="FF000000"/>
      <name val="Calibri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FF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3" borderId="0" xfId="0" applyNumberFormat="1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2" fillId="3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0" fillId="4" borderId="0" xfId="0" applyNumberFormat="1" applyFill="1" applyAlignment="1">
      <alignment horizontal="center" vertical="center"/>
    </xf>
    <xf numFmtId="0" fontId="0" fillId="4" borderId="3" xfId="0" applyFill="1" applyBorder="1"/>
    <xf numFmtId="0" fontId="0" fillId="3" borderId="3" xfId="0" applyFill="1" applyBorder="1"/>
    <xf numFmtId="0" fontId="0" fillId="0" borderId="4" xfId="0" applyBorder="1" applyAlignment="1">
      <alignment horizontal="center"/>
    </xf>
    <xf numFmtId="0" fontId="0" fillId="0" borderId="3" xfId="0" applyFill="1" applyBorder="1"/>
    <xf numFmtId="0" fontId="0" fillId="0" borderId="0" xfId="0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14" fontId="3" fillId="0" borderId="0" xfId="0" applyNumberFormat="1" applyFont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right" vertical="center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5" borderId="9" xfId="0" applyFont="1" applyFill="1" applyBorder="1"/>
    <xf numFmtId="0" fontId="0" fillId="5" borderId="9" xfId="0" applyFill="1" applyBorder="1"/>
    <xf numFmtId="0" fontId="6" fillId="6" borderId="10" xfId="0" applyFont="1" applyFill="1" applyBorder="1"/>
    <xf numFmtId="0" fontId="6" fillId="6" borderId="11" xfId="0" applyFont="1" applyFill="1" applyBorder="1"/>
    <xf numFmtId="0" fontId="7" fillId="6" borderId="2" xfId="0" applyFont="1" applyFill="1" applyBorder="1"/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2" xfId="0" applyBorder="1"/>
    <xf numFmtId="0" fontId="0" fillId="0" borderId="17" xfId="0" applyBorder="1"/>
    <xf numFmtId="0" fontId="6" fillId="6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6" borderId="9" xfId="0" applyFont="1" applyFill="1" applyBorder="1"/>
    <xf numFmtId="14" fontId="3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0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left" vertical="center"/>
    </xf>
    <xf numFmtId="0" fontId="0" fillId="7" borderId="0" xfId="0" applyFill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10" fillId="8" borderId="18" xfId="0" applyNumberFormat="1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10" fillId="7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6" borderId="18" xfId="0" applyFont="1" applyFill="1" applyBorder="1" applyAlignment="1">
      <alignment horizontal="center"/>
    </xf>
    <xf numFmtId="0" fontId="10" fillId="9" borderId="0" xfId="0" applyFont="1" applyFill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1" xfId="0" applyBorder="1" applyAlignment="1">
      <alignment horizontal="center" vertical="center"/>
    </xf>
    <xf numFmtId="49" fontId="10" fillId="9" borderId="12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10" borderId="0" xfId="0" applyFont="1" applyFill="1" applyAlignment="1">
      <alignment horizontal="left" vertical="center"/>
    </xf>
    <xf numFmtId="49" fontId="10" fillId="10" borderId="12" xfId="0" applyNumberFormat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49" fontId="10" fillId="11" borderId="12" xfId="0" applyNumberFormat="1" applyFont="1" applyFill="1" applyBorder="1" applyAlignment="1">
      <alignment horizontal="center" vertical="center"/>
    </xf>
    <xf numFmtId="14" fontId="0" fillId="0" borderId="0" xfId="0" applyNumberFormat="1" applyAlignment="1"/>
    <xf numFmtId="0" fontId="13" fillId="12" borderId="0" xfId="0" applyFont="1" applyFill="1" applyAlignment="1">
      <alignment horizontal="left" vertical="center"/>
    </xf>
    <xf numFmtId="49" fontId="13" fillId="12" borderId="12" xfId="0" applyNumberFormat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/>
    <xf numFmtId="0" fontId="14" fillId="0" borderId="14" xfId="0" applyNumberFormat="1" applyFont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9" fontId="13" fillId="0" borderId="1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/>
    <xf numFmtId="0" fontId="14" fillId="11" borderId="0" xfId="0" applyNumberFormat="1" applyFont="1" applyFill="1" applyBorder="1" applyAlignment="1">
      <alignment horizontal="left" vertical="center" wrapText="1"/>
    </xf>
    <xf numFmtId="0" fontId="0" fillId="11" borderId="0" xfId="0" applyFill="1" applyAlignment="1">
      <alignment horizontal="left" vertical="center" wrapText="1"/>
    </xf>
    <xf numFmtId="49" fontId="0" fillId="11" borderId="12" xfId="0" applyNumberFormat="1" applyFill="1" applyBorder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0"/>
  <sheetViews>
    <sheetView topLeftCell="C184" zoomScale="85" zoomScaleNormal="85" workbookViewId="0">
      <selection activeCell="E189" sqref="E189"/>
    </sheetView>
  </sheetViews>
  <sheetFormatPr defaultRowHeight="15"/>
  <cols>
    <col min="1" max="1" width="4.42578125" hidden="1" customWidth="1"/>
    <col min="2" max="2" width="61.42578125" hidden="1" customWidth="1"/>
    <col min="3" max="3" width="18" style="11" bestFit="1" customWidth="1"/>
    <col min="4" max="4" width="9.5703125" style="11" hidden="1" customWidth="1"/>
    <col min="5" max="5" width="21.85546875" style="11" bestFit="1" customWidth="1"/>
    <col min="6" max="6" width="9.5703125" style="11" hidden="1" customWidth="1"/>
    <col min="7" max="7" width="21.85546875" style="11" bestFit="1" customWidth="1"/>
    <col min="8" max="8" width="9.140625" style="11" hidden="1" customWidth="1"/>
    <col min="9" max="9" width="1" style="11" hidden="1" customWidth="1"/>
    <col min="10" max="10" width="9.5703125" style="11" hidden="1" customWidth="1"/>
    <col min="11" max="11" width="7.42578125" style="11" bestFit="1" customWidth="1"/>
    <col min="12" max="12" width="9.140625" style="11" hidden="1" customWidth="1"/>
    <col min="13" max="13" width="0.42578125" style="11" hidden="1" customWidth="1"/>
    <col min="14" max="14" width="18.28515625" style="11" customWidth="1"/>
    <col min="15" max="15" width="0.140625" hidden="1" customWidth="1"/>
    <col min="16" max="16" width="9.140625" hidden="1" customWidth="1"/>
    <col min="17" max="17" width="9.140625" customWidth="1"/>
    <col min="18" max="18" width="24.140625" customWidth="1"/>
  </cols>
  <sheetData>
    <row r="1" spans="1:18" s="9" customFormat="1" ht="81" customHeight="1" thickBot="1">
      <c r="A1" s="4"/>
      <c r="B1" s="4"/>
      <c r="C1" s="5" t="s">
        <v>0</v>
      </c>
      <c r="D1" s="6"/>
      <c r="E1" s="3" t="s">
        <v>1</v>
      </c>
      <c r="F1" s="6"/>
      <c r="G1" s="7" t="s">
        <v>2</v>
      </c>
      <c r="H1" s="6"/>
      <c r="I1" s="6"/>
      <c r="J1" s="6"/>
      <c r="K1" s="3" t="s">
        <v>3</v>
      </c>
      <c r="L1" s="6"/>
      <c r="M1" s="6" t="s">
        <v>4</v>
      </c>
      <c r="N1" s="3" t="s">
        <v>5</v>
      </c>
      <c r="O1" s="4" t="s">
        <v>6</v>
      </c>
      <c r="P1" s="8" t="s">
        <v>7</v>
      </c>
      <c r="Q1" s="19"/>
      <c r="R1" s="149" t="s">
        <v>8</v>
      </c>
    </row>
    <row r="2" spans="1:18" ht="25.5" customHeight="1">
      <c r="A2" t="s">
        <v>9</v>
      </c>
      <c r="B2" t="s">
        <v>10</v>
      </c>
      <c r="C2" s="18"/>
      <c r="D2" s="11" t="s">
        <v>7</v>
      </c>
      <c r="E2" s="12"/>
      <c r="F2" s="12"/>
      <c r="G2" s="12"/>
      <c r="J2" s="12"/>
      <c r="K2" s="12"/>
      <c r="L2" s="12"/>
      <c r="M2" s="12"/>
      <c r="N2" s="12"/>
      <c r="O2" s="1"/>
      <c r="Q2" s="22"/>
      <c r="R2" s="150"/>
    </row>
    <row r="3" spans="1:18">
      <c r="A3" s="1" t="s">
        <v>9</v>
      </c>
      <c r="B3" s="1" t="s">
        <v>11</v>
      </c>
      <c r="C3" s="13"/>
      <c r="D3" s="12"/>
      <c r="E3" s="10"/>
      <c r="F3" s="12"/>
      <c r="G3" s="14"/>
      <c r="H3" s="12"/>
      <c r="I3" s="15"/>
      <c r="J3" s="12"/>
      <c r="K3" s="16"/>
      <c r="L3" s="12"/>
      <c r="M3" s="17"/>
      <c r="N3" s="10"/>
      <c r="O3" s="1" t="s">
        <v>6</v>
      </c>
      <c r="P3" s="2" t="s">
        <v>7</v>
      </c>
      <c r="Q3" s="20"/>
      <c r="R3" s="21" t="s">
        <v>12</v>
      </c>
    </row>
    <row r="4" spans="1:18" ht="15.75">
      <c r="A4" s="1"/>
      <c r="B4" s="1"/>
      <c r="C4" s="34" t="s">
        <v>13</v>
      </c>
      <c r="D4" s="35"/>
      <c r="E4" s="43"/>
      <c r="F4" s="35"/>
      <c r="G4" s="35"/>
      <c r="H4" s="35"/>
      <c r="I4" s="37"/>
      <c r="J4" s="35"/>
      <c r="K4" s="44"/>
      <c r="L4" s="35"/>
      <c r="M4" s="38"/>
      <c r="N4" s="43"/>
      <c r="O4" s="1" t="s">
        <v>6</v>
      </c>
      <c r="P4" s="2" t="s">
        <v>7</v>
      </c>
    </row>
    <row r="5" spans="1:18" ht="20.100000000000001" customHeight="1">
      <c r="A5" s="1"/>
      <c r="B5" s="1"/>
      <c r="C5" s="45" t="s">
        <v>14</v>
      </c>
      <c r="D5" s="35"/>
      <c r="E5" s="43" t="s">
        <v>15</v>
      </c>
      <c r="F5" s="35"/>
      <c r="G5" s="35" t="s">
        <v>16</v>
      </c>
      <c r="H5" s="35"/>
      <c r="I5" s="37"/>
      <c r="J5" s="35"/>
      <c r="K5" s="44" t="s">
        <v>17</v>
      </c>
      <c r="L5" s="35"/>
      <c r="M5" s="38"/>
      <c r="N5" s="43" t="s">
        <v>18</v>
      </c>
      <c r="O5" s="1" t="s">
        <v>6</v>
      </c>
      <c r="P5" s="2" t="s">
        <v>7</v>
      </c>
    </row>
    <row r="6" spans="1:18" ht="20.100000000000001" customHeight="1">
      <c r="A6" s="1"/>
      <c r="B6" s="1"/>
      <c r="C6" s="45" t="s">
        <v>14</v>
      </c>
      <c r="D6" s="35"/>
      <c r="E6" s="43" t="s">
        <v>19</v>
      </c>
      <c r="F6" s="35"/>
      <c r="G6" s="35" t="s">
        <v>20</v>
      </c>
      <c r="H6" s="35"/>
      <c r="I6" s="37"/>
      <c r="J6" s="35"/>
      <c r="K6" s="44" t="s">
        <v>21</v>
      </c>
      <c r="L6" s="35"/>
      <c r="M6" s="38"/>
      <c r="N6" s="43" t="s">
        <v>18</v>
      </c>
      <c r="O6" s="1" t="s">
        <v>6</v>
      </c>
      <c r="P6" s="2" t="s">
        <v>7</v>
      </c>
    </row>
    <row r="7" spans="1:18" ht="20.100000000000001" customHeight="1">
      <c r="A7" s="1"/>
      <c r="B7" s="1"/>
      <c r="C7" s="45" t="s">
        <v>14</v>
      </c>
      <c r="D7" s="35"/>
      <c r="E7" s="43" t="s">
        <v>22</v>
      </c>
      <c r="F7" s="35"/>
      <c r="G7" s="35" t="s">
        <v>23</v>
      </c>
      <c r="H7" s="35"/>
      <c r="I7" s="37"/>
      <c r="J7" s="35"/>
      <c r="K7" s="44" t="s">
        <v>24</v>
      </c>
      <c r="L7" s="35"/>
      <c r="M7" s="38"/>
      <c r="N7" s="43" t="s">
        <v>25</v>
      </c>
      <c r="O7" s="1" t="s">
        <v>6</v>
      </c>
      <c r="P7" s="2" t="s">
        <v>7</v>
      </c>
    </row>
    <row r="8" spans="1:18" ht="20.100000000000001" customHeight="1">
      <c r="A8" s="1"/>
      <c r="B8" s="1"/>
      <c r="C8" s="45" t="s">
        <v>26</v>
      </c>
      <c r="D8" s="35"/>
      <c r="E8" s="35" t="s">
        <v>27</v>
      </c>
      <c r="F8" s="35"/>
      <c r="G8" s="43" t="s">
        <v>28</v>
      </c>
      <c r="H8" s="35"/>
      <c r="I8" s="37"/>
      <c r="J8" s="35"/>
      <c r="K8" s="44" t="s">
        <v>29</v>
      </c>
      <c r="L8" s="35"/>
      <c r="M8" s="38"/>
      <c r="N8" s="43" t="s">
        <v>30</v>
      </c>
      <c r="O8" s="1" t="s">
        <v>6</v>
      </c>
      <c r="P8" s="2" t="s">
        <v>7</v>
      </c>
    </row>
    <row r="9" spans="1:18" ht="20.100000000000001" customHeight="1">
      <c r="A9" s="1"/>
      <c r="B9" s="1"/>
      <c r="C9" s="45" t="s">
        <v>31</v>
      </c>
      <c r="D9" s="35"/>
      <c r="E9" s="35" t="s">
        <v>32</v>
      </c>
      <c r="F9" s="35"/>
      <c r="G9" s="35" t="s">
        <v>33</v>
      </c>
      <c r="H9" s="35"/>
      <c r="I9" s="37"/>
      <c r="J9" s="35"/>
      <c r="K9" s="44" t="s">
        <v>34</v>
      </c>
      <c r="L9" s="35"/>
      <c r="M9" s="38"/>
      <c r="N9" s="43" t="s">
        <v>30</v>
      </c>
      <c r="O9" s="1" t="s">
        <v>6</v>
      </c>
      <c r="P9" s="2" t="s">
        <v>7</v>
      </c>
    </row>
    <row r="10" spans="1:18" ht="20.100000000000001" customHeight="1">
      <c r="A10" t="s">
        <v>9</v>
      </c>
      <c r="B10" t="s">
        <v>35</v>
      </c>
      <c r="C10" s="45" t="s">
        <v>31</v>
      </c>
      <c r="D10" s="35"/>
      <c r="E10" s="43" t="s">
        <v>36</v>
      </c>
      <c r="F10" s="35"/>
      <c r="G10" s="35" t="s">
        <v>37</v>
      </c>
      <c r="H10" s="35"/>
      <c r="I10" s="37"/>
      <c r="J10" s="35"/>
      <c r="K10" s="46" t="s">
        <v>38</v>
      </c>
      <c r="L10" s="35"/>
      <c r="M10" s="38"/>
      <c r="N10" s="43" t="s">
        <v>39</v>
      </c>
      <c r="O10" s="1"/>
      <c r="P10" s="2"/>
    </row>
    <row r="11" spans="1:18" ht="20.100000000000001" customHeight="1">
      <c r="A11" s="1" t="s">
        <v>9</v>
      </c>
      <c r="B11" s="1" t="s">
        <v>11</v>
      </c>
      <c r="C11" s="45" t="s">
        <v>31</v>
      </c>
      <c r="D11" s="35"/>
      <c r="E11" s="35" t="s">
        <v>40</v>
      </c>
      <c r="F11" s="35"/>
      <c r="G11" s="35" t="s">
        <v>41</v>
      </c>
      <c r="H11" s="35"/>
      <c r="I11" s="37"/>
      <c r="J11" s="35"/>
      <c r="K11" s="44" t="s">
        <v>42</v>
      </c>
      <c r="L11" s="35"/>
      <c r="M11" s="38"/>
      <c r="N11" s="43" t="s">
        <v>43</v>
      </c>
      <c r="O11" s="1" t="s">
        <v>6</v>
      </c>
      <c r="P11" s="2" t="s">
        <v>7</v>
      </c>
    </row>
    <row r="12" spans="1:18" ht="20.100000000000001" customHeight="1">
      <c r="A12" s="1"/>
      <c r="B12" s="1"/>
      <c r="C12" s="34" t="s">
        <v>44</v>
      </c>
      <c r="D12" s="35"/>
      <c r="E12" s="43"/>
      <c r="F12" s="35"/>
      <c r="G12" s="35"/>
      <c r="H12" s="35"/>
      <c r="I12" s="37"/>
      <c r="J12" s="35"/>
      <c r="K12" s="44"/>
      <c r="L12" s="35"/>
      <c r="M12" s="38"/>
      <c r="N12" s="43"/>
      <c r="O12" s="1" t="s">
        <v>6</v>
      </c>
      <c r="P12" s="2" t="s">
        <v>7</v>
      </c>
    </row>
    <row r="13" spans="1:18" ht="20.100000000000001" customHeight="1">
      <c r="A13" s="1"/>
      <c r="B13" s="1"/>
      <c r="C13" s="45" t="s">
        <v>45</v>
      </c>
      <c r="D13" s="35"/>
      <c r="E13" s="43" t="s">
        <v>20</v>
      </c>
      <c r="F13" s="35"/>
      <c r="G13" s="35" t="s">
        <v>32</v>
      </c>
      <c r="H13" s="35"/>
      <c r="I13" s="37"/>
      <c r="J13" s="35"/>
      <c r="K13" s="44" t="s">
        <v>21</v>
      </c>
      <c r="L13" s="35"/>
      <c r="M13" s="38"/>
      <c r="N13" s="43" t="s">
        <v>46</v>
      </c>
      <c r="O13" s="1" t="s">
        <v>6</v>
      </c>
      <c r="P13" s="2" t="s">
        <v>7</v>
      </c>
    </row>
    <row r="14" spans="1:18" ht="20.100000000000001" customHeight="1">
      <c r="A14" s="1"/>
      <c r="B14" s="1"/>
      <c r="C14" s="45" t="s">
        <v>47</v>
      </c>
      <c r="D14" s="35"/>
      <c r="E14" s="35" t="s">
        <v>27</v>
      </c>
      <c r="F14" s="35"/>
      <c r="G14" s="35" t="s">
        <v>15</v>
      </c>
      <c r="H14" s="35"/>
      <c r="I14" s="37"/>
      <c r="J14" s="35"/>
      <c r="K14" s="35" t="s">
        <v>29</v>
      </c>
      <c r="L14" s="35"/>
      <c r="M14" s="38"/>
      <c r="N14" s="35" t="s">
        <v>30</v>
      </c>
      <c r="O14" s="1" t="s">
        <v>6</v>
      </c>
      <c r="P14" s="2" t="s">
        <v>7</v>
      </c>
    </row>
    <row r="15" spans="1:18" ht="20.100000000000001" customHeight="1">
      <c r="A15" s="1"/>
      <c r="B15" s="1"/>
      <c r="C15" s="45" t="s">
        <v>47</v>
      </c>
      <c r="D15" s="35"/>
      <c r="E15" s="35" t="s">
        <v>23</v>
      </c>
      <c r="F15" s="35"/>
      <c r="G15" s="35" t="s">
        <v>36</v>
      </c>
      <c r="H15" s="35"/>
      <c r="I15" s="37"/>
      <c r="J15" s="35"/>
      <c r="K15" s="35" t="s">
        <v>34</v>
      </c>
      <c r="L15" s="35"/>
      <c r="M15" s="38"/>
      <c r="N15" s="35" t="s">
        <v>30</v>
      </c>
      <c r="O15" s="1" t="s">
        <v>6</v>
      </c>
      <c r="P15" s="2" t="s">
        <v>7</v>
      </c>
    </row>
    <row r="16" spans="1:18" ht="20.100000000000001" customHeight="1">
      <c r="A16" s="1"/>
      <c r="B16" s="1"/>
      <c r="C16" s="45" t="s">
        <v>48</v>
      </c>
      <c r="D16" s="35"/>
      <c r="E16" s="35" t="s">
        <v>41</v>
      </c>
      <c r="F16" s="35"/>
      <c r="G16" s="35" t="s">
        <v>22</v>
      </c>
      <c r="H16" s="35"/>
      <c r="I16" s="37"/>
      <c r="J16" s="35"/>
      <c r="K16" s="35" t="s">
        <v>49</v>
      </c>
      <c r="L16" s="35"/>
      <c r="M16" s="38"/>
      <c r="N16" s="43" t="s">
        <v>46</v>
      </c>
      <c r="O16" s="1" t="s">
        <v>6</v>
      </c>
      <c r="P16" s="2" t="s">
        <v>7</v>
      </c>
    </row>
    <row r="17" spans="1:16" ht="20.100000000000001" customHeight="1">
      <c r="A17" s="1"/>
      <c r="B17" s="1"/>
      <c r="C17" s="45" t="s">
        <v>48</v>
      </c>
      <c r="D17" s="35"/>
      <c r="E17" s="35" t="s">
        <v>28</v>
      </c>
      <c r="F17" s="35"/>
      <c r="G17" s="35" t="s">
        <v>33</v>
      </c>
      <c r="H17" s="35"/>
      <c r="I17" s="37"/>
      <c r="J17" s="35"/>
      <c r="K17" s="35" t="s">
        <v>50</v>
      </c>
      <c r="L17" s="35"/>
      <c r="M17" s="38"/>
      <c r="N17" s="43" t="s">
        <v>30</v>
      </c>
      <c r="O17" s="1" t="s">
        <v>6</v>
      </c>
      <c r="P17" s="2" t="s">
        <v>7</v>
      </c>
    </row>
    <row r="18" spans="1:16" ht="20.100000000000001" customHeight="1">
      <c r="C18" s="45" t="s">
        <v>48</v>
      </c>
      <c r="D18" s="35"/>
      <c r="E18" s="43" t="s">
        <v>37</v>
      </c>
      <c r="F18" s="35"/>
      <c r="G18" s="35" t="s">
        <v>19</v>
      </c>
      <c r="H18" s="35"/>
      <c r="I18" s="37"/>
      <c r="J18" s="35"/>
      <c r="K18" s="44" t="s">
        <v>51</v>
      </c>
      <c r="L18" s="35"/>
      <c r="M18" s="38"/>
      <c r="N18" s="43" t="s">
        <v>30</v>
      </c>
      <c r="O18" s="1"/>
      <c r="P18" s="2"/>
    </row>
    <row r="19" spans="1:16" ht="20.100000000000001" customHeight="1">
      <c r="A19" s="1"/>
      <c r="B19" s="1"/>
      <c r="C19" s="45" t="s">
        <v>48</v>
      </c>
      <c r="D19" s="35"/>
      <c r="E19" s="43" t="s">
        <v>16</v>
      </c>
      <c r="F19" s="35"/>
      <c r="G19" s="35" t="s">
        <v>40</v>
      </c>
      <c r="H19" s="35"/>
      <c r="I19" s="37"/>
      <c r="J19" s="35"/>
      <c r="K19" s="44" t="s">
        <v>42</v>
      </c>
      <c r="L19" s="35"/>
      <c r="M19" s="38"/>
      <c r="N19" s="43" t="s">
        <v>52</v>
      </c>
      <c r="O19" s="1" t="s">
        <v>6</v>
      </c>
      <c r="P19" s="2" t="s">
        <v>7</v>
      </c>
    </row>
    <row r="20" spans="1:16" ht="20.100000000000001" customHeight="1">
      <c r="A20" s="1"/>
      <c r="B20" s="1"/>
      <c r="C20" s="34" t="s">
        <v>53</v>
      </c>
      <c r="D20" s="35"/>
      <c r="E20" s="43"/>
      <c r="F20" s="35"/>
      <c r="G20" s="35"/>
      <c r="H20" s="35"/>
      <c r="I20" s="37"/>
      <c r="J20" s="35"/>
      <c r="K20" s="44"/>
      <c r="L20" s="35"/>
      <c r="M20" s="38"/>
      <c r="N20" s="43"/>
      <c r="O20" s="1" t="s">
        <v>6</v>
      </c>
      <c r="P20" s="2" t="s">
        <v>7</v>
      </c>
    </row>
    <row r="21" spans="1:16" ht="20.100000000000001" customHeight="1">
      <c r="A21" s="1"/>
      <c r="B21" s="1"/>
      <c r="C21" s="47" t="s">
        <v>54</v>
      </c>
      <c r="D21" s="35"/>
      <c r="E21" s="43" t="s">
        <v>33</v>
      </c>
      <c r="F21" s="35"/>
      <c r="G21" s="35" t="s">
        <v>19</v>
      </c>
      <c r="H21" s="35"/>
      <c r="I21" s="37"/>
      <c r="J21" s="35"/>
      <c r="K21" s="44" t="s">
        <v>42</v>
      </c>
      <c r="L21" s="35"/>
      <c r="M21" s="38"/>
      <c r="N21" s="43" t="s">
        <v>39</v>
      </c>
      <c r="O21" s="1" t="s">
        <v>6</v>
      </c>
      <c r="P21" s="2" t="s">
        <v>7</v>
      </c>
    </row>
    <row r="22" spans="1:16" ht="20.100000000000001" customHeight="1">
      <c r="A22" s="1"/>
      <c r="B22" s="1"/>
      <c r="C22" s="47" t="s">
        <v>55</v>
      </c>
      <c r="D22" s="35"/>
      <c r="E22" s="43" t="s">
        <v>20</v>
      </c>
      <c r="F22" s="35"/>
      <c r="G22" s="35" t="s">
        <v>36</v>
      </c>
      <c r="H22" s="35"/>
      <c r="I22" s="37"/>
      <c r="J22" s="35"/>
      <c r="K22" s="44" t="s">
        <v>21</v>
      </c>
      <c r="L22" s="35"/>
      <c r="M22" s="38"/>
      <c r="N22" s="43" t="s">
        <v>46</v>
      </c>
      <c r="O22" s="1" t="s">
        <v>6</v>
      </c>
      <c r="P22" s="2" t="s">
        <v>7</v>
      </c>
    </row>
    <row r="23" spans="1:16" ht="20.100000000000001" customHeight="1">
      <c r="A23" s="1"/>
      <c r="B23" s="1"/>
      <c r="C23" s="47" t="s">
        <v>56</v>
      </c>
      <c r="D23" s="35"/>
      <c r="E23" s="43" t="s">
        <v>27</v>
      </c>
      <c r="F23" s="35"/>
      <c r="G23" s="35" t="s">
        <v>16</v>
      </c>
      <c r="H23" s="35"/>
      <c r="I23" s="37"/>
      <c r="J23" s="35"/>
      <c r="K23" s="44" t="s">
        <v>29</v>
      </c>
      <c r="L23" s="35"/>
      <c r="M23" s="38"/>
      <c r="N23" s="43" t="s">
        <v>30</v>
      </c>
      <c r="O23" s="1" t="s">
        <v>6</v>
      </c>
      <c r="P23" s="2" t="s">
        <v>7</v>
      </c>
    </row>
    <row r="24" spans="1:16" ht="20.100000000000001" customHeight="1">
      <c r="A24" s="1"/>
      <c r="B24" s="1"/>
      <c r="C24" s="47" t="s">
        <v>56</v>
      </c>
      <c r="D24" s="35"/>
      <c r="E24" s="43" t="s">
        <v>23</v>
      </c>
      <c r="F24" s="35"/>
      <c r="G24" s="35" t="s">
        <v>40</v>
      </c>
      <c r="H24" s="35"/>
      <c r="I24" s="37"/>
      <c r="J24" s="35"/>
      <c r="K24" s="44" t="s">
        <v>34</v>
      </c>
      <c r="L24" s="35"/>
      <c r="M24" s="38"/>
      <c r="N24" s="43" t="s">
        <v>30</v>
      </c>
      <c r="O24" s="1" t="s">
        <v>6</v>
      </c>
      <c r="P24" s="2" t="s">
        <v>7</v>
      </c>
    </row>
    <row r="25" spans="1:16" ht="20.100000000000001" customHeight="1">
      <c r="A25" s="1"/>
      <c r="B25" s="1"/>
      <c r="C25" s="47" t="s">
        <v>57</v>
      </c>
      <c r="D25" s="35"/>
      <c r="E25" s="48" t="s">
        <v>41</v>
      </c>
      <c r="F25" s="35"/>
      <c r="G25" s="35" t="s">
        <v>15</v>
      </c>
      <c r="H25" s="35"/>
      <c r="I25" s="37"/>
      <c r="J25" s="35"/>
      <c r="K25" s="44" t="s">
        <v>49</v>
      </c>
      <c r="L25" s="35"/>
      <c r="M25" s="38"/>
      <c r="N25" s="43" t="s">
        <v>46</v>
      </c>
      <c r="O25" s="1" t="s">
        <v>6</v>
      </c>
      <c r="P25" s="2" t="s">
        <v>7</v>
      </c>
    </row>
    <row r="26" spans="1:16" ht="20.100000000000001" customHeight="1">
      <c r="C26" s="47" t="s">
        <v>57</v>
      </c>
      <c r="D26" s="36"/>
      <c r="E26" s="35" t="s">
        <v>58</v>
      </c>
      <c r="F26" s="35"/>
      <c r="G26" s="35" t="s">
        <v>32</v>
      </c>
      <c r="H26" s="35"/>
      <c r="I26" s="37"/>
      <c r="J26" s="36"/>
      <c r="K26" s="35" t="s">
        <v>50</v>
      </c>
      <c r="L26" s="35"/>
      <c r="M26" s="35"/>
      <c r="N26" s="35" t="s">
        <v>30</v>
      </c>
      <c r="O26" s="1"/>
      <c r="P26" s="2"/>
    </row>
    <row r="27" spans="1:16" ht="20.100000000000001" customHeight="1">
      <c r="A27" s="1"/>
      <c r="B27" s="1"/>
      <c r="C27" s="47" t="s">
        <v>57</v>
      </c>
      <c r="D27" s="35"/>
      <c r="E27" s="43" t="s">
        <v>37</v>
      </c>
      <c r="F27" s="35"/>
      <c r="G27" s="35" t="s">
        <v>22</v>
      </c>
      <c r="H27" s="35"/>
      <c r="I27" s="37"/>
      <c r="J27" s="35"/>
      <c r="K27" s="44" t="s">
        <v>51</v>
      </c>
      <c r="L27" s="35"/>
      <c r="M27" s="38"/>
      <c r="N27" s="43" t="s">
        <v>30</v>
      </c>
      <c r="O27" s="1" t="s">
        <v>6</v>
      </c>
      <c r="P27" s="2" t="s">
        <v>7</v>
      </c>
    </row>
    <row r="28" spans="1:16" ht="20.100000000000001" customHeight="1">
      <c r="A28" s="1"/>
      <c r="B28" s="1"/>
      <c r="C28" s="34" t="s">
        <v>59</v>
      </c>
      <c r="D28" s="35"/>
      <c r="E28" s="43"/>
      <c r="F28" s="35"/>
      <c r="G28" s="35"/>
      <c r="H28" s="35"/>
      <c r="I28" s="37"/>
      <c r="J28" s="35"/>
      <c r="K28" s="44"/>
      <c r="L28" s="35"/>
      <c r="M28" s="38"/>
      <c r="N28" s="43"/>
      <c r="O28" s="1" t="s">
        <v>6</v>
      </c>
      <c r="P28" s="2" t="s">
        <v>7</v>
      </c>
    </row>
    <row r="29" spans="1:16" ht="20.100000000000001" customHeight="1">
      <c r="A29" s="1"/>
      <c r="B29" s="1"/>
      <c r="C29" s="47" t="s">
        <v>60</v>
      </c>
      <c r="D29" s="35"/>
      <c r="E29" s="35" t="s">
        <v>15</v>
      </c>
      <c r="F29" s="35"/>
      <c r="G29" s="43" t="s">
        <v>23</v>
      </c>
      <c r="H29" s="35"/>
      <c r="I29" s="37"/>
      <c r="J29" s="35"/>
      <c r="K29" s="44" t="s">
        <v>17</v>
      </c>
      <c r="L29" s="35"/>
      <c r="M29" s="38"/>
      <c r="N29" s="43" t="s">
        <v>18</v>
      </c>
      <c r="O29" s="1" t="s">
        <v>6</v>
      </c>
      <c r="P29" s="2" t="s">
        <v>7</v>
      </c>
    </row>
    <row r="30" spans="1:16" ht="20.100000000000001" customHeight="1">
      <c r="A30" s="1"/>
      <c r="B30" s="1"/>
      <c r="C30" s="47" t="s">
        <v>60</v>
      </c>
      <c r="D30" s="35"/>
      <c r="E30" s="35" t="s">
        <v>19</v>
      </c>
      <c r="F30" s="35"/>
      <c r="G30" s="35" t="s">
        <v>32</v>
      </c>
      <c r="H30" s="35"/>
      <c r="I30" s="37"/>
      <c r="J30" s="35"/>
      <c r="K30" s="44" t="s">
        <v>21</v>
      </c>
      <c r="L30" s="35"/>
      <c r="M30" s="38"/>
      <c r="N30" s="43" t="s">
        <v>18</v>
      </c>
      <c r="O30" s="1" t="s">
        <v>6</v>
      </c>
      <c r="P30" s="2" t="s">
        <v>7</v>
      </c>
    </row>
    <row r="31" spans="1:16" ht="20.100000000000001" customHeight="1">
      <c r="A31" s="1"/>
      <c r="B31" s="1"/>
      <c r="C31" s="47" t="s">
        <v>60</v>
      </c>
      <c r="D31" s="35"/>
      <c r="E31" s="35" t="s">
        <v>22</v>
      </c>
      <c r="F31" s="35"/>
      <c r="G31" s="43" t="s">
        <v>20</v>
      </c>
      <c r="H31" s="35"/>
      <c r="I31" s="37"/>
      <c r="J31" s="35"/>
      <c r="K31" s="44" t="s">
        <v>24</v>
      </c>
      <c r="L31" s="35"/>
      <c r="M31" s="38"/>
      <c r="N31" s="43" t="s">
        <v>25</v>
      </c>
      <c r="O31" s="1" t="s">
        <v>6</v>
      </c>
      <c r="P31" s="2" t="s">
        <v>7</v>
      </c>
    </row>
    <row r="32" spans="1:16" ht="20.100000000000001" customHeight="1">
      <c r="A32" s="1"/>
      <c r="B32" s="1"/>
      <c r="C32" s="47" t="s">
        <v>61</v>
      </c>
      <c r="D32" s="35"/>
      <c r="E32" s="43" t="s">
        <v>27</v>
      </c>
      <c r="F32" s="35"/>
      <c r="G32" s="48" t="s">
        <v>41</v>
      </c>
      <c r="H32" s="35"/>
      <c r="I32" s="37"/>
      <c r="J32" s="35"/>
      <c r="K32" s="44" t="s">
        <v>29</v>
      </c>
      <c r="L32" s="35"/>
      <c r="M32" s="38"/>
      <c r="N32" s="43" t="s">
        <v>30</v>
      </c>
      <c r="O32" s="1" t="s">
        <v>6</v>
      </c>
      <c r="P32" s="2" t="s">
        <v>7</v>
      </c>
    </row>
    <row r="33" spans="1:16" ht="20.100000000000001" customHeight="1">
      <c r="A33" s="1"/>
      <c r="B33" s="1"/>
      <c r="C33" s="47" t="s">
        <v>62</v>
      </c>
      <c r="D33" s="35"/>
      <c r="E33" s="35" t="s">
        <v>58</v>
      </c>
      <c r="F33" s="35"/>
      <c r="G33" s="35" t="s">
        <v>16</v>
      </c>
      <c r="H33" s="35"/>
      <c r="I33" s="37"/>
      <c r="J33" s="35"/>
      <c r="K33" s="44" t="s">
        <v>50</v>
      </c>
      <c r="L33" s="35"/>
      <c r="M33" s="38"/>
      <c r="N33" s="43" t="s">
        <v>30</v>
      </c>
      <c r="O33" s="1" t="s">
        <v>6</v>
      </c>
      <c r="P33" s="2" t="s">
        <v>7</v>
      </c>
    </row>
    <row r="34" spans="1:16" ht="20.100000000000001" customHeight="1">
      <c r="C34" s="47" t="s">
        <v>62</v>
      </c>
      <c r="D34" s="36"/>
      <c r="E34" s="35" t="s">
        <v>36</v>
      </c>
      <c r="F34" s="35"/>
      <c r="G34" s="43" t="s">
        <v>33</v>
      </c>
      <c r="H34" s="35"/>
      <c r="I34" s="37"/>
      <c r="J34" s="36"/>
      <c r="K34" s="35" t="s">
        <v>38</v>
      </c>
      <c r="L34" s="35"/>
      <c r="M34" s="35"/>
      <c r="N34" s="35" t="s">
        <v>39</v>
      </c>
      <c r="O34" s="1"/>
      <c r="P34" s="2"/>
    </row>
    <row r="35" spans="1:16" ht="20.100000000000001" customHeight="1">
      <c r="A35" s="1"/>
      <c r="B35" s="1"/>
      <c r="C35" s="47" t="s">
        <v>62</v>
      </c>
      <c r="D35" s="35"/>
      <c r="E35" s="35" t="s">
        <v>40</v>
      </c>
      <c r="F35" s="35"/>
      <c r="G35" s="43" t="s">
        <v>37</v>
      </c>
      <c r="H35" s="35"/>
      <c r="I35" s="37"/>
      <c r="J35" s="35"/>
      <c r="K35" s="44" t="s">
        <v>42</v>
      </c>
      <c r="L35" s="35"/>
      <c r="M35" s="38"/>
      <c r="N35" s="43" t="s">
        <v>43</v>
      </c>
      <c r="O35" s="1" t="s">
        <v>6</v>
      </c>
      <c r="P35" s="2" t="s">
        <v>7</v>
      </c>
    </row>
    <row r="36" spans="1:16" ht="20.100000000000001" customHeight="1">
      <c r="A36" s="1"/>
      <c r="B36" s="1"/>
      <c r="C36" s="34" t="s">
        <v>63</v>
      </c>
      <c r="D36" s="35"/>
      <c r="E36" s="43"/>
      <c r="F36" s="35"/>
      <c r="G36" s="35"/>
      <c r="H36" s="35"/>
      <c r="I36" s="37"/>
      <c r="J36" s="35"/>
      <c r="K36" s="44"/>
      <c r="L36" s="35"/>
      <c r="M36" s="38"/>
      <c r="N36" s="43"/>
      <c r="O36" s="1" t="s">
        <v>6</v>
      </c>
      <c r="P36" s="2" t="s">
        <v>7</v>
      </c>
    </row>
    <row r="37" spans="1:16" ht="20.100000000000001" customHeight="1">
      <c r="A37" s="1"/>
      <c r="B37" s="1"/>
      <c r="C37" s="47" t="s">
        <v>64</v>
      </c>
      <c r="D37" s="35"/>
      <c r="E37" s="43" t="s">
        <v>33</v>
      </c>
      <c r="F37" s="35"/>
      <c r="G37" s="35" t="s">
        <v>22</v>
      </c>
      <c r="H37" s="35"/>
      <c r="I37" s="37"/>
      <c r="J37" s="35"/>
      <c r="K37" s="44" t="s">
        <v>42</v>
      </c>
      <c r="L37" s="35"/>
      <c r="M37" s="38"/>
      <c r="N37" s="43" t="s">
        <v>39</v>
      </c>
      <c r="O37" s="1" t="s">
        <v>6</v>
      </c>
      <c r="P37" s="2" t="s">
        <v>7</v>
      </c>
    </row>
    <row r="38" spans="1:16" ht="20.100000000000001" customHeight="1">
      <c r="A38" s="1"/>
      <c r="B38" s="1"/>
      <c r="C38" s="47" t="s">
        <v>65</v>
      </c>
      <c r="D38" s="35"/>
      <c r="E38" s="43" t="s">
        <v>20</v>
      </c>
      <c r="F38" s="35"/>
      <c r="G38" s="35" t="s">
        <v>40</v>
      </c>
      <c r="H38" s="35"/>
      <c r="I38" s="37"/>
      <c r="J38" s="35"/>
      <c r="K38" s="44" t="s">
        <v>21</v>
      </c>
      <c r="L38" s="35"/>
      <c r="M38" s="38"/>
      <c r="N38" s="43" t="s">
        <v>46</v>
      </c>
      <c r="O38" s="1" t="s">
        <v>6</v>
      </c>
      <c r="P38" s="2" t="s">
        <v>7</v>
      </c>
    </row>
    <row r="39" spans="1:16" ht="20.100000000000001" customHeight="1">
      <c r="A39" s="1"/>
      <c r="B39" s="1"/>
      <c r="C39" s="47" t="s">
        <v>66</v>
      </c>
      <c r="D39" s="35"/>
      <c r="E39" s="43" t="s">
        <v>23</v>
      </c>
      <c r="F39" s="35"/>
      <c r="G39" s="43" t="s">
        <v>27</v>
      </c>
      <c r="H39" s="35"/>
      <c r="I39" s="37"/>
      <c r="J39" s="35"/>
      <c r="K39" s="44" t="s">
        <v>34</v>
      </c>
      <c r="L39" s="35"/>
      <c r="M39" s="38"/>
      <c r="N39" s="43" t="s">
        <v>30</v>
      </c>
      <c r="O39" s="1" t="s">
        <v>6</v>
      </c>
      <c r="P39" s="2" t="s">
        <v>7</v>
      </c>
    </row>
    <row r="40" spans="1:16" ht="20.100000000000001" customHeight="1">
      <c r="A40" s="1"/>
      <c r="B40" s="1"/>
      <c r="C40" s="47" t="s">
        <v>67</v>
      </c>
      <c r="D40" s="35"/>
      <c r="E40" s="48" t="s">
        <v>41</v>
      </c>
      <c r="F40" s="35"/>
      <c r="G40" s="35" t="s">
        <v>16</v>
      </c>
      <c r="H40" s="35"/>
      <c r="I40" s="37"/>
      <c r="J40" s="35"/>
      <c r="K40" s="44" t="s">
        <v>49</v>
      </c>
      <c r="L40" s="35"/>
      <c r="M40" s="38"/>
      <c r="N40" s="43" t="s">
        <v>46</v>
      </c>
      <c r="O40" s="1" t="s">
        <v>6</v>
      </c>
      <c r="P40" s="2" t="s">
        <v>7</v>
      </c>
    </row>
    <row r="41" spans="1:16" ht="20.100000000000001" customHeight="1">
      <c r="A41" s="1"/>
      <c r="B41" s="1"/>
      <c r="C41" s="47" t="s">
        <v>67</v>
      </c>
      <c r="D41" s="35"/>
      <c r="E41" s="35" t="s">
        <v>32</v>
      </c>
      <c r="F41" s="35"/>
      <c r="G41" s="35" t="s">
        <v>36</v>
      </c>
      <c r="H41" s="35"/>
      <c r="I41" s="37"/>
      <c r="J41" s="35"/>
      <c r="K41" s="44" t="s">
        <v>34</v>
      </c>
      <c r="L41" s="35"/>
      <c r="M41" s="38"/>
      <c r="N41" s="43" t="s">
        <v>30</v>
      </c>
      <c r="O41" s="1" t="s">
        <v>6</v>
      </c>
      <c r="P41" s="2" t="s">
        <v>7</v>
      </c>
    </row>
    <row r="42" spans="1:16" ht="20.100000000000001" customHeight="1">
      <c r="C42" s="47" t="s">
        <v>67</v>
      </c>
      <c r="D42" s="36"/>
      <c r="E42" s="35" t="s">
        <v>58</v>
      </c>
      <c r="F42" s="35"/>
      <c r="G42" s="35" t="s">
        <v>19</v>
      </c>
      <c r="H42" s="35"/>
      <c r="I42" s="37"/>
      <c r="J42" s="36"/>
      <c r="K42" s="35" t="s">
        <v>50</v>
      </c>
      <c r="L42" s="35"/>
      <c r="M42" s="35"/>
      <c r="N42" s="35" t="s">
        <v>30</v>
      </c>
      <c r="O42" s="1"/>
      <c r="P42" s="2"/>
    </row>
    <row r="43" spans="1:16" ht="20.100000000000001" customHeight="1">
      <c r="A43" s="1"/>
      <c r="B43" s="1"/>
      <c r="C43" s="47" t="s">
        <v>67</v>
      </c>
      <c r="D43" s="35"/>
      <c r="E43" s="43" t="s">
        <v>37</v>
      </c>
      <c r="F43" s="35"/>
      <c r="G43" s="35" t="s">
        <v>15</v>
      </c>
      <c r="H43" s="35"/>
      <c r="I43" s="37"/>
      <c r="J43" s="35"/>
      <c r="K43" s="44" t="s">
        <v>51</v>
      </c>
      <c r="L43" s="35"/>
      <c r="M43" s="38"/>
      <c r="N43" s="43" t="s">
        <v>30</v>
      </c>
      <c r="O43" s="1" t="s">
        <v>6</v>
      </c>
      <c r="P43" s="2" t="s">
        <v>7</v>
      </c>
    </row>
    <row r="44" spans="1:16" ht="20.100000000000001" customHeight="1">
      <c r="A44" s="1"/>
      <c r="B44" s="1"/>
      <c r="C44" s="34" t="s">
        <v>68</v>
      </c>
      <c r="D44" s="35"/>
      <c r="E44" s="43"/>
      <c r="F44" s="35"/>
      <c r="G44" s="35"/>
      <c r="H44" s="35"/>
      <c r="I44" s="37"/>
      <c r="J44" s="35"/>
      <c r="K44" s="44"/>
      <c r="L44" s="35"/>
      <c r="M44" s="38"/>
      <c r="N44" s="43"/>
      <c r="O44" s="1" t="s">
        <v>6</v>
      </c>
      <c r="P44" s="2" t="s">
        <v>7</v>
      </c>
    </row>
    <row r="45" spans="1:16" ht="20.100000000000001" customHeight="1">
      <c r="A45" s="1"/>
      <c r="B45" s="1"/>
      <c r="C45" s="47" t="s">
        <v>69</v>
      </c>
      <c r="D45" s="35"/>
      <c r="E45" s="35" t="s">
        <v>15</v>
      </c>
      <c r="F45" s="35"/>
      <c r="G45" s="43" t="s">
        <v>20</v>
      </c>
      <c r="H45" s="35"/>
      <c r="I45" s="37"/>
      <c r="J45" s="35"/>
      <c r="K45" s="44" t="s">
        <v>17</v>
      </c>
      <c r="L45" s="35"/>
      <c r="M45" s="38"/>
      <c r="N45" s="43" t="s">
        <v>18</v>
      </c>
      <c r="O45" s="1" t="s">
        <v>6</v>
      </c>
      <c r="P45" s="2" t="s">
        <v>7</v>
      </c>
    </row>
    <row r="46" spans="1:16" ht="20.100000000000001" customHeight="1">
      <c r="A46" s="1"/>
      <c r="B46" s="1"/>
      <c r="C46" s="47" t="s">
        <v>69</v>
      </c>
      <c r="D46" s="35"/>
      <c r="E46" s="35" t="s">
        <v>22</v>
      </c>
      <c r="F46" s="35"/>
      <c r="G46" s="35" t="s">
        <v>32</v>
      </c>
      <c r="H46" s="35"/>
      <c r="I46" s="37"/>
      <c r="J46" s="35"/>
      <c r="K46" s="44" t="s">
        <v>24</v>
      </c>
      <c r="L46" s="35"/>
      <c r="M46" s="38"/>
      <c r="N46" s="43" t="s">
        <v>25</v>
      </c>
      <c r="O46" s="1" t="s">
        <v>6</v>
      </c>
      <c r="P46" s="2" t="s">
        <v>7</v>
      </c>
    </row>
    <row r="47" spans="1:16" ht="20.100000000000001" customHeight="1">
      <c r="A47" s="1"/>
      <c r="B47" s="1"/>
      <c r="C47" s="47" t="s">
        <v>70</v>
      </c>
      <c r="D47" s="35"/>
      <c r="E47" s="43" t="s">
        <v>27</v>
      </c>
      <c r="F47" s="35"/>
      <c r="G47" s="43" t="s">
        <v>37</v>
      </c>
      <c r="H47" s="35"/>
      <c r="I47" s="37"/>
      <c r="J47" s="35"/>
      <c r="K47" s="44" t="s">
        <v>29</v>
      </c>
      <c r="L47" s="35"/>
      <c r="M47" s="38"/>
      <c r="N47" s="43" t="s">
        <v>30</v>
      </c>
      <c r="O47" s="1" t="s">
        <v>6</v>
      </c>
      <c r="P47" s="2" t="s">
        <v>7</v>
      </c>
    </row>
    <row r="48" spans="1:16" ht="20.100000000000001" customHeight="1">
      <c r="A48" s="1"/>
      <c r="B48" s="1"/>
      <c r="C48" s="47" t="s">
        <v>70</v>
      </c>
      <c r="D48" s="35"/>
      <c r="E48" s="43" t="s">
        <v>23</v>
      </c>
      <c r="F48" s="35"/>
      <c r="G48" s="35" t="s">
        <v>16</v>
      </c>
      <c r="H48" s="35"/>
      <c r="I48" s="37"/>
      <c r="J48" s="35"/>
      <c r="K48" s="44" t="s">
        <v>34</v>
      </c>
      <c r="L48" s="35"/>
      <c r="M48" s="38"/>
      <c r="N48" s="43" t="s">
        <v>30</v>
      </c>
      <c r="O48" s="1" t="s">
        <v>6</v>
      </c>
      <c r="P48" s="2" t="s">
        <v>7</v>
      </c>
    </row>
    <row r="49" spans="1:16" ht="20.100000000000001" customHeight="1">
      <c r="A49" s="1"/>
      <c r="B49" s="1"/>
      <c r="C49" s="47" t="s">
        <v>71</v>
      </c>
      <c r="D49" s="35"/>
      <c r="E49" s="48" t="s">
        <v>41</v>
      </c>
      <c r="F49" s="35"/>
      <c r="G49" s="35" t="s">
        <v>58</v>
      </c>
      <c r="H49" s="35"/>
      <c r="I49" s="37"/>
      <c r="J49" s="35"/>
      <c r="K49" s="44" t="s">
        <v>49</v>
      </c>
      <c r="L49" s="35"/>
      <c r="M49" s="38"/>
      <c r="N49" s="43" t="s">
        <v>46</v>
      </c>
      <c r="O49" s="1" t="s">
        <v>6</v>
      </c>
      <c r="P49" s="2" t="s">
        <v>7</v>
      </c>
    </row>
    <row r="50" spans="1:16" ht="20.100000000000001" customHeight="1">
      <c r="C50" s="47" t="s">
        <v>71</v>
      </c>
      <c r="D50" s="36"/>
      <c r="E50" s="35" t="s">
        <v>36</v>
      </c>
      <c r="F50" s="35"/>
      <c r="G50" s="35" t="s">
        <v>19</v>
      </c>
      <c r="H50" s="35"/>
      <c r="I50" s="37"/>
      <c r="J50" s="36"/>
      <c r="K50" s="35" t="s">
        <v>38</v>
      </c>
      <c r="L50" s="35"/>
      <c r="M50" s="35"/>
      <c r="N50" s="35" t="s">
        <v>39</v>
      </c>
      <c r="O50" s="1"/>
      <c r="P50" s="2"/>
    </row>
    <row r="51" spans="1:16" ht="20.100000000000001" customHeight="1">
      <c r="A51" s="1"/>
      <c r="B51" s="1"/>
      <c r="C51" s="47" t="s">
        <v>71</v>
      </c>
      <c r="D51" s="35"/>
      <c r="E51" s="35" t="s">
        <v>40</v>
      </c>
      <c r="F51" s="35"/>
      <c r="G51" s="43" t="s">
        <v>33</v>
      </c>
      <c r="H51" s="35"/>
      <c r="I51" s="37"/>
      <c r="J51" s="35"/>
      <c r="K51" s="44" t="s">
        <v>42</v>
      </c>
      <c r="L51" s="35"/>
      <c r="M51" s="38"/>
      <c r="N51" s="43" t="s">
        <v>43</v>
      </c>
      <c r="O51" s="1" t="s">
        <v>6</v>
      </c>
      <c r="P51" s="2" t="s">
        <v>7</v>
      </c>
    </row>
    <row r="52" spans="1:16" ht="20.100000000000001" customHeight="1">
      <c r="A52" s="1"/>
      <c r="B52" s="1"/>
      <c r="C52" s="34" t="s">
        <v>72</v>
      </c>
      <c r="D52" s="35"/>
      <c r="E52" s="43"/>
      <c r="F52" s="35"/>
      <c r="G52" s="35"/>
      <c r="H52" s="35"/>
      <c r="I52" s="37"/>
      <c r="J52" s="35"/>
      <c r="K52" s="44"/>
      <c r="L52" s="35"/>
      <c r="M52" s="38"/>
      <c r="N52" s="43"/>
      <c r="O52" s="1" t="s">
        <v>6</v>
      </c>
      <c r="P52" s="2" t="s">
        <v>7</v>
      </c>
    </row>
    <row r="53" spans="1:16" ht="20.100000000000001" customHeight="1">
      <c r="A53" s="1"/>
      <c r="B53" s="1"/>
      <c r="C53" s="47" t="s">
        <v>73</v>
      </c>
      <c r="D53" s="35"/>
      <c r="E53" s="35" t="s">
        <v>19</v>
      </c>
      <c r="F53" s="35"/>
      <c r="G53" s="35" t="s">
        <v>22</v>
      </c>
      <c r="H53" s="35"/>
      <c r="I53" s="37"/>
      <c r="J53" s="35"/>
      <c r="K53" s="44" t="s">
        <v>21</v>
      </c>
      <c r="L53" s="35"/>
      <c r="M53" s="38"/>
      <c r="N53" s="43" t="s">
        <v>18</v>
      </c>
      <c r="O53" s="1" t="s">
        <v>6</v>
      </c>
      <c r="P53" s="2" t="s">
        <v>7</v>
      </c>
    </row>
    <row r="54" spans="1:16" ht="20.100000000000001" customHeight="1">
      <c r="A54" s="1"/>
      <c r="B54" s="1"/>
      <c r="C54" s="47" t="s">
        <v>74</v>
      </c>
      <c r="D54" s="35"/>
      <c r="E54" s="43" t="s">
        <v>33</v>
      </c>
      <c r="F54" s="35"/>
      <c r="G54" s="35" t="s">
        <v>15</v>
      </c>
      <c r="H54" s="35"/>
      <c r="I54" s="37"/>
      <c r="J54" s="35"/>
      <c r="K54" s="44" t="s">
        <v>42</v>
      </c>
      <c r="L54" s="35"/>
      <c r="M54" s="38"/>
      <c r="N54" s="43" t="s">
        <v>39</v>
      </c>
      <c r="O54" s="1" t="s">
        <v>6</v>
      </c>
      <c r="P54" s="2" t="s">
        <v>7</v>
      </c>
    </row>
    <row r="55" spans="1:16" ht="20.100000000000001" customHeight="1">
      <c r="A55" s="1"/>
      <c r="B55" s="1"/>
      <c r="C55" s="47" t="s">
        <v>75</v>
      </c>
      <c r="D55" s="35"/>
      <c r="E55" s="43" t="s">
        <v>20</v>
      </c>
      <c r="F55" s="35"/>
      <c r="G55" s="43" t="s">
        <v>27</v>
      </c>
      <c r="H55" s="35"/>
      <c r="I55" s="37"/>
      <c r="J55" s="35"/>
      <c r="K55" s="44" t="s">
        <v>42</v>
      </c>
      <c r="L55" s="35"/>
      <c r="M55" s="38"/>
      <c r="N55" s="43" t="s">
        <v>46</v>
      </c>
      <c r="O55" s="1" t="s">
        <v>6</v>
      </c>
      <c r="P55" s="2" t="s">
        <v>7</v>
      </c>
    </row>
    <row r="56" spans="1:16" ht="20.100000000000001" customHeight="1">
      <c r="A56" s="1"/>
      <c r="B56" s="1"/>
      <c r="C56" s="47" t="s">
        <v>76</v>
      </c>
      <c r="D56" s="35"/>
      <c r="E56" s="43" t="s">
        <v>23</v>
      </c>
      <c r="F56" s="35"/>
      <c r="G56" s="48" t="s">
        <v>41</v>
      </c>
      <c r="H56" s="35"/>
      <c r="I56" s="37"/>
      <c r="J56" s="35"/>
      <c r="K56" s="44" t="s">
        <v>34</v>
      </c>
      <c r="L56" s="35"/>
      <c r="M56" s="38"/>
      <c r="N56" s="43" t="s">
        <v>30</v>
      </c>
      <c r="O56" s="1" t="s">
        <v>6</v>
      </c>
      <c r="P56" s="2" t="s">
        <v>7</v>
      </c>
    </row>
    <row r="57" spans="1:16" ht="20.100000000000001" customHeight="1">
      <c r="A57" s="1"/>
      <c r="B57" s="1"/>
      <c r="C57" s="47" t="s">
        <v>77</v>
      </c>
      <c r="D57" s="35"/>
      <c r="E57" s="35" t="s">
        <v>32</v>
      </c>
      <c r="F57" s="35"/>
      <c r="G57" s="35" t="s">
        <v>40</v>
      </c>
      <c r="H57" s="35"/>
      <c r="I57" s="37"/>
      <c r="J57" s="35"/>
      <c r="K57" s="44" t="s">
        <v>34</v>
      </c>
      <c r="L57" s="35"/>
      <c r="M57" s="38"/>
      <c r="N57" s="43" t="s">
        <v>30</v>
      </c>
      <c r="O57" s="1" t="s">
        <v>6</v>
      </c>
      <c r="P57" s="2" t="s">
        <v>7</v>
      </c>
    </row>
    <row r="58" spans="1:16" ht="20.100000000000001" customHeight="1">
      <c r="C58" s="47" t="s">
        <v>77</v>
      </c>
      <c r="D58" s="36"/>
      <c r="E58" s="35" t="s">
        <v>58</v>
      </c>
      <c r="F58" s="35"/>
      <c r="G58" s="35" t="s">
        <v>36</v>
      </c>
      <c r="H58" s="35"/>
      <c r="I58" s="37"/>
      <c r="J58" s="36"/>
      <c r="K58" s="44" t="s">
        <v>50</v>
      </c>
      <c r="L58" s="35"/>
      <c r="M58" s="35"/>
      <c r="N58" s="43" t="s">
        <v>30</v>
      </c>
      <c r="O58" s="1"/>
      <c r="P58" s="2"/>
    </row>
    <row r="59" spans="1:16" ht="20.100000000000001" customHeight="1">
      <c r="A59" s="1"/>
      <c r="B59" s="1"/>
      <c r="C59" s="47" t="s">
        <v>77</v>
      </c>
      <c r="D59" s="35"/>
      <c r="E59" s="43" t="s">
        <v>37</v>
      </c>
      <c r="F59" s="35"/>
      <c r="G59" s="35" t="s">
        <v>16</v>
      </c>
      <c r="H59" s="35"/>
      <c r="I59" s="37"/>
      <c r="J59" s="35"/>
      <c r="K59" s="44" t="s">
        <v>51</v>
      </c>
      <c r="L59" s="35"/>
      <c r="M59" s="38"/>
      <c r="N59" s="43" t="s">
        <v>30</v>
      </c>
      <c r="O59" s="1" t="s">
        <v>6</v>
      </c>
      <c r="P59" s="2" t="s">
        <v>7</v>
      </c>
    </row>
    <row r="60" spans="1:16" ht="20.100000000000001" customHeight="1">
      <c r="A60" s="1"/>
      <c r="B60" s="1"/>
      <c r="C60" s="34" t="s">
        <v>78</v>
      </c>
      <c r="D60" s="35"/>
      <c r="E60" s="43"/>
      <c r="F60" s="35"/>
      <c r="G60" s="35"/>
      <c r="H60" s="35"/>
      <c r="I60" s="37"/>
      <c r="J60" s="35"/>
      <c r="K60" s="44"/>
      <c r="L60" s="35"/>
      <c r="M60" s="38"/>
      <c r="N60" s="43"/>
      <c r="O60" s="1" t="s">
        <v>6</v>
      </c>
      <c r="P60" s="2" t="s">
        <v>7</v>
      </c>
    </row>
    <row r="61" spans="1:16" ht="20.100000000000001" customHeight="1">
      <c r="A61" s="1"/>
      <c r="B61" s="1"/>
      <c r="C61" s="47" t="s">
        <v>79</v>
      </c>
      <c r="D61" s="35"/>
      <c r="E61" s="35" t="s">
        <v>15</v>
      </c>
      <c r="F61" s="35"/>
      <c r="G61" s="35" t="s">
        <v>32</v>
      </c>
      <c r="H61" s="35"/>
      <c r="I61" s="37"/>
      <c r="J61" s="35"/>
      <c r="K61" s="44" t="s">
        <v>17</v>
      </c>
      <c r="L61" s="35"/>
      <c r="M61" s="38"/>
      <c r="N61" s="43" t="s">
        <v>18</v>
      </c>
      <c r="O61" s="1" t="s">
        <v>6</v>
      </c>
      <c r="P61" s="2" t="s">
        <v>7</v>
      </c>
    </row>
    <row r="62" spans="1:16" ht="20.100000000000001" customHeight="1">
      <c r="A62" s="1"/>
      <c r="B62" s="1"/>
      <c r="C62" s="47" t="s">
        <v>79</v>
      </c>
      <c r="D62" s="35"/>
      <c r="E62" s="35" t="s">
        <v>22</v>
      </c>
      <c r="F62" s="35"/>
      <c r="G62" s="35" t="s">
        <v>36</v>
      </c>
      <c r="H62" s="35"/>
      <c r="I62" s="37"/>
      <c r="J62" s="35"/>
      <c r="K62" s="44" t="s">
        <v>24</v>
      </c>
      <c r="L62" s="35"/>
      <c r="M62" s="38"/>
      <c r="N62" s="43" t="s">
        <v>25</v>
      </c>
      <c r="O62" s="1" t="s">
        <v>6</v>
      </c>
      <c r="P62" s="2" t="s">
        <v>7</v>
      </c>
    </row>
    <row r="63" spans="1:16" ht="20.100000000000001" customHeight="1">
      <c r="A63" s="1"/>
      <c r="B63" s="1"/>
      <c r="C63" s="47" t="s">
        <v>80</v>
      </c>
      <c r="D63" s="35"/>
      <c r="E63" s="35" t="s">
        <v>20</v>
      </c>
      <c r="F63" s="35"/>
      <c r="G63" s="35" t="s">
        <v>16</v>
      </c>
      <c r="H63" s="35"/>
      <c r="I63" s="37"/>
      <c r="J63" s="35"/>
      <c r="K63" s="44" t="s">
        <v>21</v>
      </c>
      <c r="L63" s="35"/>
      <c r="M63" s="38"/>
      <c r="N63" s="43" t="s">
        <v>46</v>
      </c>
      <c r="O63" s="1"/>
      <c r="P63" s="2"/>
    </row>
    <row r="64" spans="1:16" ht="20.100000000000001" customHeight="1">
      <c r="A64" s="1"/>
      <c r="B64" s="1"/>
      <c r="C64" s="47" t="s">
        <v>81</v>
      </c>
      <c r="D64" s="35"/>
      <c r="E64" s="43" t="s">
        <v>82</v>
      </c>
      <c r="F64" s="35"/>
      <c r="G64" s="43" t="s">
        <v>33</v>
      </c>
      <c r="H64" s="35"/>
      <c r="I64" s="37"/>
      <c r="J64" s="35"/>
      <c r="K64" s="44" t="s">
        <v>29</v>
      </c>
      <c r="L64" s="35"/>
      <c r="M64" s="38"/>
      <c r="N64" s="43" t="s">
        <v>30</v>
      </c>
      <c r="O64" s="1" t="s">
        <v>6</v>
      </c>
      <c r="P64" s="2" t="s">
        <v>7</v>
      </c>
    </row>
    <row r="65" spans="1:16" ht="20.100000000000001" customHeight="1">
      <c r="A65" s="1"/>
      <c r="B65" s="1"/>
      <c r="C65" s="47" t="s">
        <v>81</v>
      </c>
      <c r="D65" s="35"/>
      <c r="E65" s="43" t="s">
        <v>23</v>
      </c>
      <c r="F65" s="35"/>
      <c r="G65" s="35" t="s">
        <v>58</v>
      </c>
      <c r="H65" s="35"/>
      <c r="I65" s="37"/>
      <c r="J65" s="35"/>
      <c r="K65" s="44" t="s">
        <v>34</v>
      </c>
      <c r="L65" s="35"/>
      <c r="M65" s="38"/>
      <c r="N65" s="43" t="s">
        <v>30</v>
      </c>
      <c r="O65" s="1" t="s">
        <v>6</v>
      </c>
      <c r="P65" s="2" t="s">
        <v>7</v>
      </c>
    </row>
    <row r="66" spans="1:16" ht="20.100000000000001" customHeight="1">
      <c r="A66" s="1"/>
      <c r="B66" s="1"/>
      <c r="C66" s="47" t="s">
        <v>83</v>
      </c>
      <c r="D66" s="35"/>
      <c r="E66" s="48" t="s">
        <v>41</v>
      </c>
      <c r="F66" s="35"/>
      <c r="G66" s="43" t="s">
        <v>37</v>
      </c>
      <c r="H66" s="35"/>
      <c r="I66" s="37"/>
      <c r="J66" s="35"/>
      <c r="K66" s="44" t="s">
        <v>49</v>
      </c>
      <c r="L66" s="35"/>
      <c r="M66" s="38"/>
      <c r="N66" s="43" t="s">
        <v>46</v>
      </c>
      <c r="O66" s="1" t="s">
        <v>6</v>
      </c>
      <c r="P66" s="2" t="s">
        <v>7</v>
      </c>
    </row>
    <row r="67" spans="1:16" ht="20.100000000000001" customHeight="1">
      <c r="A67" s="1"/>
      <c r="B67" s="1"/>
      <c r="C67" s="47" t="s">
        <v>83</v>
      </c>
      <c r="D67" s="35"/>
      <c r="E67" s="35" t="s">
        <v>40</v>
      </c>
      <c r="F67" s="35"/>
      <c r="G67" s="35" t="s">
        <v>19</v>
      </c>
      <c r="H67" s="35"/>
      <c r="I67" s="37"/>
      <c r="J67" s="35"/>
      <c r="K67" s="44" t="s">
        <v>42</v>
      </c>
      <c r="L67" s="35"/>
      <c r="M67" s="38"/>
      <c r="N67" s="43" t="s">
        <v>39</v>
      </c>
      <c r="O67" s="1" t="s">
        <v>6</v>
      </c>
      <c r="P67" s="2" t="s">
        <v>7</v>
      </c>
    </row>
    <row r="68" spans="1:16" ht="20.100000000000001" customHeight="1">
      <c r="A68" s="1"/>
      <c r="B68" s="1"/>
      <c r="C68" s="34" t="s">
        <v>84</v>
      </c>
      <c r="D68" s="35"/>
      <c r="E68" s="43"/>
      <c r="F68" s="35"/>
      <c r="G68" s="35"/>
      <c r="H68" s="35"/>
      <c r="I68" s="37"/>
      <c r="J68" s="35"/>
      <c r="K68" s="44"/>
      <c r="L68" s="35"/>
      <c r="M68" s="38"/>
      <c r="N68" s="43"/>
      <c r="O68" s="1" t="s">
        <v>6</v>
      </c>
      <c r="P68" s="2" t="s">
        <v>7</v>
      </c>
    </row>
    <row r="69" spans="1:16" ht="20.100000000000001" customHeight="1">
      <c r="A69" s="1"/>
      <c r="B69" s="1"/>
      <c r="C69" s="47" t="s">
        <v>85</v>
      </c>
      <c r="D69" s="35"/>
      <c r="E69" s="35" t="s">
        <v>19</v>
      </c>
      <c r="F69" s="35"/>
      <c r="G69" s="35" t="s">
        <v>15</v>
      </c>
      <c r="H69" s="35"/>
      <c r="I69" s="37"/>
      <c r="J69" s="35"/>
      <c r="K69" s="44" t="s">
        <v>21</v>
      </c>
      <c r="L69" s="35"/>
      <c r="M69" s="38"/>
      <c r="N69" s="43" t="s">
        <v>18</v>
      </c>
      <c r="O69" s="1" t="s">
        <v>6</v>
      </c>
      <c r="P69" s="2" t="s">
        <v>7</v>
      </c>
    </row>
    <row r="70" spans="1:16" ht="20.100000000000001" customHeight="1">
      <c r="A70" s="1"/>
      <c r="B70" s="1"/>
      <c r="C70" s="47" t="s">
        <v>86</v>
      </c>
      <c r="D70" s="35"/>
      <c r="E70" s="43" t="s">
        <v>33</v>
      </c>
      <c r="F70" s="35"/>
      <c r="G70" s="35" t="s">
        <v>16</v>
      </c>
      <c r="H70" s="35"/>
      <c r="I70" s="37"/>
      <c r="J70" s="35"/>
      <c r="K70" s="44" t="s">
        <v>42</v>
      </c>
      <c r="L70" s="35"/>
      <c r="M70" s="38"/>
      <c r="N70" s="43" t="s">
        <v>39</v>
      </c>
      <c r="O70" s="1" t="s">
        <v>6</v>
      </c>
      <c r="P70" s="2" t="s">
        <v>7</v>
      </c>
    </row>
    <row r="71" spans="1:16" ht="20.100000000000001" customHeight="1">
      <c r="A71" s="1"/>
      <c r="B71" s="1"/>
      <c r="C71" s="47" t="s">
        <v>87</v>
      </c>
      <c r="D71" s="35"/>
      <c r="E71" s="43" t="s">
        <v>20</v>
      </c>
      <c r="F71" s="35"/>
      <c r="G71" s="48" t="s">
        <v>41</v>
      </c>
      <c r="H71" s="35"/>
      <c r="I71" s="37"/>
      <c r="J71" s="35"/>
      <c r="K71" s="44" t="s">
        <v>21</v>
      </c>
      <c r="L71" s="35"/>
      <c r="M71" s="38"/>
      <c r="N71" s="43" t="s">
        <v>46</v>
      </c>
      <c r="O71" s="1" t="s">
        <v>6</v>
      </c>
      <c r="P71" s="2" t="s">
        <v>7</v>
      </c>
    </row>
    <row r="72" spans="1:16" ht="20.100000000000001" customHeight="1">
      <c r="A72" s="1"/>
      <c r="B72" s="1"/>
      <c r="C72" s="47" t="s">
        <v>88</v>
      </c>
      <c r="D72" s="35"/>
      <c r="E72" s="35" t="s">
        <v>32</v>
      </c>
      <c r="F72" s="35"/>
      <c r="G72" s="43" t="s">
        <v>27</v>
      </c>
      <c r="H72" s="35"/>
      <c r="I72" s="37"/>
      <c r="J72" s="35"/>
      <c r="K72" s="44" t="s">
        <v>34</v>
      </c>
      <c r="L72" s="35"/>
      <c r="M72" s="38"/>
      <c r="N72" s="43" t="s">
        <v>30</v>
      </c>
      <c r="O72" s="1" t="s">
        <v>6</v>
      </c>
      <c r="P72" s="2" t="s">
        <v>7</v>
      </c>
    </row>
    <row r="73" spans="1:16" ht="20.100000000000001" customHeight="1">
      <c r="A73" s="1"/>
      <c r="B73" s="1"/>
      <c r="C73" s="47" t="s">
        <v>88</v>
      </c>
      <c r="D73" s="35"/>
      <c r="E73" s="35" t="s">
        <v>58</v>
      </c>
      <c r="F73" s="35"/>
      <c r="G73" s="35" t="s">
        <v>22</v>
      </c>
      <c r="H73" s="35"/>
      <c r="I73" s="37"/>
      <c r="J73" s="35"/>
      <c r="K73" s="44" t="s">
        <v>50</v>
      </c>
      <c r="L73" s="35"/>
      <c r="M73" s="38"/>
      <c r="N73" s="43" t="s">
        <v>30</v>
      </c>
      <c r="O73" s="1" t="s">
        <v>6</v>
      </c>
      <c r="P73" s="2" t="s">
        <v>7</v>
      </c>
    </row>
    <row r="74" spans="1:16" ht="20.100000000000001" customHeight="1">
      <c r="C74" s="47" t="s">
        <v>88</v>
      </c>
      <c r="D74" s="36"/>
      <c r="E74" s="43" t="s">
        <v>37</v>
      </c>
      <c r="F74" s="35"/>
      <c r="G74" s="43" t="s">
        <v>23</v>
      </c>
      <c r="H74" s="35"/>
      <c r="I74" s="37"/>
      <c r="J74" s="36"/>
      <c r="K74" s="35" t="s">
        <v>51</v>
      </c>
      <c r="L74" s="35"/>
      <c r="M74" s="35"/>
      <c r="N74" s="35" t="s">
        <v>30</v>
      </c>
      <c r="O74" s="1"/>
      <c r="P74" s="2"/>
    </row>
    <row r="75" spans="1:16" ht="20.100000000000001" customHeight="1">
      <c r="A75" s="1"/>
      <c r="B75" s="1"/>
      <c r="C75" s="47" t="s">
        <v>88</v>
      </c>
      <c r="D75" s="35"/>
      <c r="E75" s="35" t="s">
        <v>36</v>
      </c>
      <c r="F75" s="35"/>
      <c r="G75" s="35" t="s">
        <v>40</v>
      </c>
      <c r="H75" s="35"/>
      <c r="I75" s="37"/>
      <c r="J75" s="35"/>
      <c r="K75" s="44" t="s">
        <v>38</v>
      </c>
      <c r="L75" s="35"/>
      <c r="M75" s="38"/>
      <c r="N75" s="43" t="s">
        <v>39</v>
      </c>
      <c r="O75" s="1" t="s">
        <v>6</v>
      </c>
      <c r="P75" s="2" t="s">
        <v>7</v>
      </c>
    </row>
    <row r="76" spans="1:16" ht="20.100000000000001" customHeight="1">
      <c r="A76" s="1"/>
      <c r="B76" s="1"/>
      <c r="C76" s="34" t="s">
        <v>89</v>
      </c>
      <c r="D76" s="35"/>
      <c r="E76" s="43"/>
      <c r="F76" s="35"/>
      <c r="G76" s="35"/>
      <c r="H76" s="35"/>
      <c r="I76" s="37"/>
      <c r="J76" s="35"/>
      <c r="K76" s="44"/>
      <c r="L76" s="35"/>
      <c r="M76" s="38"/>
      <c r="N76" s="43"/>
      <c r="O76" s="1" t="s">
        <v>6</v>
      </c>
      <c r="P76" s="2" t="s">
        <v>7</v>
      </c>
    </row>
    <row r="77" spans="1:16" ht="20.100000000000001" customHeight="1">
      <c r="A77" s="1"/>
      <c r="B77" s="1"/>
      <c r="C77" s="47" t="s">
        <v>90</v>
      </c>
      <c r="D77" s="35"/>
      <c r="E77" s="35" t="s">
        <v>15</v>
      </c>
      <c r="F77" s="35"/>
      <c r="G77" s="35" t="s">
        <v>36</v>
      </c>
      <c r="H77" s="35"/>
      <c r="I77" s="37"/>
      <c r="J77" s="35"/>
      <c r="K77" s="44" t="s">
        <v>17</v>
      </c>
      <c r="L77" s="35"/>
      <c r="M77" s="38"/>
      <c r="N77" s="43" t="s">
        <v>18</v>
      </c>
      <c r="O77" s="1" t="s">
        <v>6</v>
      </c>
      <c r="P77" s="2" t="s">
        <v>7</v>
      </c>
    </row>
    <row r="78" spans="1:16" ht="20.100000000000001" customHeight="1">
      <c r="A78" s="1"/>
      <c r="B78" s="1"/>
      <c r="C78" s="47" t="s">
        <v>91</v>
      </c>
      <c r="D78" s="35"/>
      <c r="E78" s="43" t="s">
        <v>27</v>
      </c>
      <c r="F78" s="35"/>
      <c r="G78" s="35" t="s">
        <v>19</v>
      </c>
      <c r="H78" s="35"/>
      <c r="I78" s="37"/>
      <c r="J78" s="35"/>
      <c r="K78" s="44" t="s">
        <v>29</v>
      </c>
      <c r="L78" s="35"/>
      <c r="M78" s="38"/>
      <c r="N78" s="43" t="s">
        <v>30</v>
      </c>
      <c r="O78" s="1" t="s">
        <v>6</v>
      </c>
      <c r="P78" s="2" t="s">
        <v>7</v>
      </c>
    </row>
    <row r="79" spans="1:16" ht="20.100000000000001" customHeight="1">
      <c r="A79" s="1"/>
      <c r="B79" s="1"/>
      <c r="C79" s="47" t="s">
        <v>91</v>
      </c>
      <c r="D79" s="35"/>
      <c r="E79" s="43" t="s">
        <v>23</v>
      </c>
      <c r="F79" s="35"/>
      <c r="G79" s="43" t="s">
        <v>20</v>
      </c>
      <c r="H79" s="35"/>
      <c r="I79" s="37"/>
      <c r="J79" s="35"/>
      <c r="K79" s="44" t="s">
        <v>34</v>
      </c>
      <c r="L79" s="35"/>
      <c r="M79" s="38"/>
      <c r="N79" s="43" t="s">
        <v>30</v>
      </c>
      <c r="O79" s="1" t="s">
        <v>6</v>
      </c>
      <c r="P79" s="2" t="s">
        <v>7</v>
      </c>
    </row>
    <row r="80" spans="1:16" ht="20.100000000000001" customHeight="1">
      <c r="A80" s="1"/>
      <c r="B80" s="1"/>
      <c r="C80" s="47" t="s">
        <v>92</v>
      </c>
      <c r="D80" s="35"/>
      <c r="E80" s="48" t="s">
        <v>41</v>
      </c>
      <c r="F80" s="35"/>
      <c r="G80" s="43" t="s">
        <v>33</v>
      </c>
      <c r="H80" s="35"/>
      <c r="I80" s="37"/>
      <c r="J80" s="35"/>
      <c r="K80" s="44" t="s">
        <v>49</v>
      </c>
      <c r="L80" s="35"/>
      <c r="M80" s="38"/>
      <c r="N80" s="43" t="s">
        <v>46</v>
      </c>
      <c r="O80" s="1" t="s">
        <v>6</v>
      </c>
      <c r="P80" s="2" t="s">
        <v>7</v>
      </c>
    </row>
    <row r="81" spans="1:16" ht="20.100000000000001" customHeight="1">
      <c r="A81" s="1"/>
      <c r="B81" s="1"/>
      <c r="C81" s="47" t="s">
        <v>92</v>
      </c>
      <c r="D81" s="35"/>
      <c r="E81" s="35" t="s">
        <v>32</v>
      </c>
      <c r="F81" s="35"/>
      <c r="G81" s="35" t="s">
        <v>16</v>
      </c>
      <c r="H81" s="35"/>
      <c r="I81" s="37"/>
      <c r="J81" s="35"/>
      <c r="K81" s="44" t="s">
        <v>34</v>
      </c>
      <c r="L81" s="35"/>
      <c r="M81" s="38"/>
      <c r="N81" s="43" t="s">
        <v>30</v>
      </c>
      <c r="O81" s="1" t="s">
        <v>6</v>
      </c>
      <c r="P81" s="2" t="s">
        <v>7</v>
      </c>
    </row>
    <row r="82" spans="1:16" ht="20.100000000000001" customHeight="1">
      <c r="C82" s="47" t="s">
        <v>92</v>
      </c>
      <c r="D82" s="36"/>
      <c r="E82" s="43" t="s">
        <v>37</v>
      </c>
      <c r="F82" s="35"/>
      <c r="G82" s="35" t="s">
        <v>58</v>
      </c>
      <c r="H82" s="35"/>
      <c r="I82" s="37"/>
      <c r="J82" s="36"/>
      <c r="K82" s="35" t="s">
        <v>51</v>
      </c>
      <c r="L82" s="35"/>
      <c r="M82" s="35"/>
      <c r="N82" s="35" t="s">
        <v>30</v>
      </c>
      <c r="O82" s="1"/>
      <c r="P82" s="2"/>
    </row>
    <row r="83" spans="1:16" ht="20.100000000000001" customHeight="1">
      <c r="A83" s="1"/>
      <c r="B83" s="1"/>
      <c r="C83" s="47" t="s">
        <v>92</v>
      </c>
      <c r="D83" s="35"/>
      <c r="E83" s="35" t="s">
        <v>40</v>
      </c>
      <c r="F83" s="35"/>
      <c r="G83" s="35" t="s">
        <v>22</v>
      </c>
      <c r="H83" s="35"/>
      <c r="I83" s="37"/>
      <c r="J83" s="35"/>
      <c r="K83" s="44" t="s">
        <v>42</v>
      </c>
      <c r="L83" s="35"/>
      <c r="M83" s="38"/>
      <c r="N83" s="43" t="s">
        <v>43</v>
      </c>
      <c r="O83" s="1" t="s">
        <v>6</v>
      </c>
      <c r="P83" s="2" t="s">
        <v>7</v>
      </c>
    </row>
    <row r="84" spans="1:16" ht="20.100000000000001" customHeight="1">
      <c r="A84" s="1"/>
      <c r="B84" s="1"/>
      <c r="C84" s="34" t="s">
        <v>93</v>
      </c>
      <c r="D84" s="35"/>
      <c r="E84" s="43"/>
      <c r="F84" s="35"/>
      <c r="G84" s="35"/>
      <c r="H84" s="35"/>
      <c r="I84" s="37"/>
      <c r="J84" s="35"/>
      <c r="K84" s="44"/>
      <c r="L84" s="35"/>
      <c r="M84" s="38"/>
      <c r="N84" s="43"/>
      <c r="O84" s="1" t="s">
        <v>6</v>
      </c>
      <c r="P84" s="2" t="s">
        <v>7</v>
      </c>
    </row>
    <row r="85" spans="1:16" ht="20.100000000000001" customHeight="1">
      <c r="A85" s="1"/>
      <c r="B85" s="1"/>
      <c r="C85" s="47" t="s">
        <v>94</v>
      </c>
      <c r="D85" s="35"/>
      <c r="E85" s="35" t="s">
        <v>22</v>
      </c>
      <c r="F85" s="35"/>
      <c r="G85" s="35" t="s">
        <v>15</v>
      </c>
      <c r="H85" s="35"/>
      <c r="I85" s="37"/>
      <c r="J85" s="35"/>
      <c r="K85" s="44" t="s">
        <v>24</v>
      </c>
      <c r="L85" s="35"/>
      <c r="M85" s="38"/>
      <c r="N85" s="43" t="s">
        <v>25</v>
      </c>
      <c r="O85" s="1" t="s">
        <v>6</v>
      </c>
      <c r="P85" s="2" t="s">
        <v>7</v>
      </c>
    </row>
    <row r="86" spans="1:16" ht="20.100000000000001" customHeight="1">
      <c r="A86" s="1"/>
      <c r="B86" s="1"/>
      <c r="C86" s="47" t="s">
        <v>95</v>
      </c>
      <c r="D86" s="35"/>
      <c r="E86" s="43" t="s">
        <v>20</v>
      </c>
      <c r="F86" s="35"/>
      <c r="G86" s="43" t="s">
        <v>37</v>
      </c>
      <c r="H86" s="35"/>
      <c r="I86" s="37"/>
      <c r="J86" s="35"/>
      <c r="K86" s="44" t="s">
        <v>21</v>
      </c>
      <c r="L86" s="35"/>
      <c r="M86" s="38"/>
      <c r="N86" s="43" t="s">
        <v>46</v>
      </c>
      <c r="O86" s="1" t="s">
        <v>6</v>
      </c>
      <c r="P86" s="2" t="s">
        <v>7</v>
      </c>
    </row>
    <row r="87" spans="1:16" ht="20.100000000000001" customHeight="1">
      <c r="A87" s="1"/>
      <c r="B87" s="1"/>
      <c r="C87" s="47" t="s">
        <v>96</v>
      </c>
      <c r="D87" s="35"/>
      <c r="E87" s="43" t="s">
        <v>23</v>
      </c>
      <c r="F87" s="35"/>
      <c r="G87" s="43" t="s">
        <v>33</v>
      </c>
      <c r="H87" s="35"/>
      <c r="I87" s="37"/>
      <c r="J87" s="35"/>
      <c r="K87" s="44" t="s">
        <v>34</v>
      </c>
      <c r="L87" s="35"/>
      <c r="M87" s="38"/>
      <c r="N87" s="43" t="s">
        <v>30</v>
      </c>
      <c r="O87" s="1" t="s">
        <v>6</v>
      </c>
      <c r="P87" s="2" t="s">
        <v>7</v>
      </c>
    </row>
    <row r="88" spans="1:16" ht="20.100000000000001" customHeight="1">
      <c r="A88" s="1"/>
      <c r="B88" s="1"/>
      <c r="C88" s="47" t="s">
        <v>97</v>
      </c>
      <c r="D88" s="35"/>
      <c r="E88" s="35" t="s">
        <v>32</v>
      </c>
      <c r="F88" s="35"/>
      <c r="G88" s="48" t="s">
        <v>41</v>
      </c>
      <c r="H88" s="35"/>
      <c r="I88" s="37"/>
      <c r="J88" s="35"/>
      <c r="K88" s="44" t="s">
        <v>34</v>
      </c>
      <c r="L88" s="35"/>
      <c r="M88" s="38"/>
      <c r="N88" s="43" t="s">
        <v>30</v>
      </c>
      <c r="O88" s="1" t="s">
        <v>6</v>
      </c>
      <c r="P88" s="2" t="s">
        <v>7</v>
      </c>
    </row>
    <row r="89" spans="1:16" ht="20.100000000000001" customHeight="1">
      <c r="A89" s="1"/>
      <c r="B89" s="1"/>
      <c r="C89" s="47" t="s">
        <v>97</v>
      </c>
      <c r="D89" s="35"/>
      <c r="E89" s="35" t="s">
        <v>58</v>
      </c>
      <c r="F89" s="35"/>
      <c r="G89" s="35" t="s">
        <v>40</v>
      </c>
      <c r="H89" s="35"/>
      <c r="I89" s="37"/>
      <c r="J89" s="35"/>
      <c r="K89" s="44" t="s">
        <v>50</v>
      </c>
      <c r="L89" s="35"/>
      <c r="M89" s="38"/>
      <c r="N89" s="43" t="s">
        <v>30</v>
      </c>
      <c r="O89" s="1" t="s">
        <v>6</v>
      </c>
      <c r="P89" s="2" t="s">
        <v>7</v>
      </c>
    </row>
    <row r="90" spans="1:16" ht="20.100000000000001" customHeight="1">
      <c r="C90" s="47" t="s">
        <v>97</v>
      </c>
      <c r="D90" s="36"/>
      <c r="E90" s="35" t="s">
        <v>36</v>
      </c>
      <c r="F90" s="35"/>
      <c r="G90" s="43" t="s">
        <v>27</v>
      </c>
      <c r="H90" s="35"/>
      <c r="I90" s="37"/>
      <c r="J90" s="36"/>
      <c r="K90" s="35" t="s">
        <v>38</v>
      </c>
      <c r="L90" s="35"/>
      <c r="M90" s="35"/>
      <c r="N90" s="35" t="s">
        <v>39</v>
      </c>
      <c r="O90" s="1"/>
      <c r="P90" s="2"/>
    </row>
    <row r="91" spans="1:16" ht="20.100000000000001" customHeight="1">
      <c r="A91" s="1"/>
      <c r="B91" s="1"/>
      <c r="C91" s="47" t="s">
        <v>97</v>
      </c>
      <c r="D91" s="35"/>
      <c r="E91" s="35" t="s">
        <v>16</v>
      </c>
      <c r="F91" s="35"/>
      <c r="G91" s="35" t="s">
        <v>19</v>
      </c>
      <c r="H91" s="35"/>
      <c r="I91" s="37"/>
      <c r="J91" s="35"/>
      <c r="K91" s="44" t="s">
        <v>42</v>
      </c>
      <c r="L91" s="35"/>
      <c r="M91" s="38"/>
      <c r="N91" s="43" t="s">
        <v>52</v>
      </c>
      <c r="O91" s="1" t="s">
        <v>6</v>
      </c>
      <c r="P91" s="2" t="s">
        <v>7</v>
      </c>
    </row>
    <row r="92" spans="1:16" ht="20.100000000000001" customHeight="1">
      <c r="A92" s="1"/>
      <c r="B92" s="1"/>
      <c r="C92" s="34" t="s">
        <v>98</v>
      </c>
      <c r="D92" s="35"/>
      <c r="E92" s="43"/>
      <c r="F92" s="35"/>
      <c r="G92" s="35"/>
      <c r="H92" s="35"/>
      <c r="I92" s="37"/>
      <c r="J92" s="35"/>
      <c r="K92" s="44"/>
      <c r="L92" s="35"/>
      <c r="M92" s="38"/>
      <c r="N92" s="43"/>
      <c r="O92" s="1" t="s">
        <v>6</v>
      </c>
      <c r="P92" s="2" t="s">
        <v>7</v>
      </c>
    </row>
    <row r="93" spans="1:16" ht="20.100000000000001" customHeight="1">
      <c r="A93" s="1"/>
      <c r="B93" s="1"/>
      <c r="C93" s="47" t="s">
        <v>99</v>
      </c>
      <c r="D93" s="35"/>
      <c r="E93" s="35" t="s">
        <v>22</v>
      </c>
      <c r="F93" s="35"/>
      <c r="G93" s="35" t="s">
        <v>16</v>
      </c>
      <c r="H93" s="35"/>
      <c r="I93" s="37"/>
      <c r="J93" s="35"/>
      <c r="K93" s="44" t="s">
        <v>24</v>
      </c>
      <c r="L93" s="35"/>
      <c r="M93" s="38"/>
      <c r="N93" s="43" t="s">
        <v>25</v>
      </c>
      <c r="O93" s="1" t="s">
        <v>6</v>
      </c>
      <c r="P93" s="2" t="s">
        <v>7</v>
      </c>
    </row>
    <row r="94" spans="1:16" ht="20.100000000000001" customHeight="1">
      <c r="A94" s="1"/>
      <c r="B94" s="1"/>
      <c r="C94" s="47" t="s">
        <v>99</v>
      </c>
      <c r="D94" s="35"/>
      <c r="E94" s="35" t="s">
        <v>19</v>
      </c>
      <c r="F94" s="35"/>
      <c r="G94" s="43" t="s">
        <v>23</v>
      </c>
      <c r="H94" s="35"/>
      <c r="I94" s="37"/>
      <c r="J94" s="35"/>
      <c r="K94" s="44" t="s">
        <v>21</v>
      </c>
      <c r="L94" s="35"/>
      <c r="M94" s="38"/>
      <c r="N94" s="43" t="s">
        <v>18</v>
      </c>
      <c r="O94" s="1" t="s">
        <v>6</v>
      </c>
      <c r="P94" s="2" t="s">
        <v>7</v>
      </c>
    </row>
    <row r="95" spans="1:16" ht="20.100000000000001" customHeight="1">
      <c r="A95" s="1"/>
      <c r="B95" s="1"/>
      <c r="C95" s="47" t="s">
        <v>100</v>
      </c>
      <c r="D95" s="35"/>
      <c r="E95" s="43" t="s">
        <v>33</v>
      </c>
      <c r="F95" s="35"/>
      <c r="G95" s="43" t="s">
        <v>20</v>
      </c>
      <c r="H95" s="35"/>
      <c r="I95" s="37"/>
      <c r="J95" s="35"/>
      <c r="K95" s="44" t="s">
        <v>42</v>
      </c>
      <c r="L95" s="35"/>
      <c r="M95" s="38"/>
      <c r="N95" s="43" t="s">
        <v>39</v>
      </c>
      <c r="O95" s="1" t="s">
        <v>6</v>
      </c>
      <c r="P95" s="2" t="s">
        <v>7</v>
      </c>
    </row>
    <row r="96" spans="1:16" ht="20.100000000000001" customHeight="1">
      <c r="A96" s="1"/>
      <c r="B96" s="1"/>
      <c r="C96" s="47" t="s">
        <v>101</v>
      </c>
      <c r="D96" s="35"/>
      <c r="E96" s="43" t="s">
        <v>37</v>
      </c>
      <c r="F96" s="39"/>
      <c r="G96" s="36" t="s">
        <v>32</v>
      </c>
      <c r="H96" s="39"/>
      <c r="I96" s="40"/>
      <c r="J96" s="39"/>
      <c r="K96" s="49" t="s">
        <v>51</v>
      </c>
      <c r="L96" s="39"/>
      <c r="M96" s="41"/>
      <c r="N96" s="50" t="s">
        <v>30</v>
      </c>
      <c r="O96" s="1" t="s">
        <v>6</v>
      </c>
      <c r="P96" s="2" t="s">
        <v>7</v>
      </c>
    </row>
    <row r="97" spans="1:16" ht="20.100000000000001" customHeight="1">
      <c r="A97" s="1"/>
      <c r="B97" s="1"/>
      <c r="C97" s="47" t="s">
        <v>101</v>
      </c>
      <c r="D97" s="35"/>
      <c r="E97" s="35" t="s">
        <v>58</v>
      </c>
      <c r="F97" s="39"/>
      <c r="G97" s="35" t="s">
        <v>15</v>
      </c>
      <c r="H97" s="39"/>
      <c r="I97" s="40"/>
      <c r="J97" s="39"/>
      <c r="K97" s="49" t="s">
        <v>50</v>
      </c>
      <c r="L97" s="39"/>
      <c r="M97" s="41"/>
      <c r="N97" s="50" t="s">
        <v>30</v>
      </c>
      <c r="O97" s="1" t="s">
        <v>6</v>
      </c>
      <c r="P97" s="2" t="s">
        <v>7</v>
      </c>
    </row>
    <row r="98" spans="1:16" ht="20.100000000000001" customHeight="1">
      <c r="C98" s="47" t="s">
        <v>101</v>
      </c>
      <c r="D98" s="36"/>
      <c r="E98" s="35" t="s">
        <v>36</v>
      </c>
      <c r="F98" s="42"/>
      <c r="G98" s="48" t="s">
        <v>41</v>
      </c>
      <c r="H98" s="42"/>
      <c r="I98" s="42"/>
      <c r="J98" s="42"/>
      <c r="K98" s="42" t="s">
        <v>38</v>
      </c>
      <c r="L98" s="42"/>
      <c r="M98" s="42"/>
      <c r="N98" s="42" t="s">
        <v>39</v>
      </c>
      <c r="O98" s="1"/>
      <c r="P98" s="2"/>
    </row>
    <row r="99" spans="1:16" ht="20.100000000000001" customHeight="1">
      <c r="A99" s="1"/>
      <c r="B99" s="1"/>
      <c r="C99" s="47" t="s">
        <v>101</v>
      </c>
      <c r="D99" s="35"/>
      <c r="E99" s="35" t="s">
        <v>40</v>
      </c>
      <c r="F99" s="42"/>
      <c r="G99" s="43" t="s">
        <v>27</v>
      </c>
      <c r="H99" s="42"/>
      <c r="I99" s="42"/>
      <c r="J99" s="42"/>
      <c r="K99" s="42" t="s">
        <v>42</v>
      </c>
      <c r="L99" s="42"/>
      <c r="M99" s="42"/>
      <c r="N99" s="42" t="s">
        <v>43</v>
      </c>
      <c r="O99" s="1" t="s">
        <v>6</v>
      </c>
      <c r="P99" s="2" t="s">
        <v>7</v>
      </c>
    </row>
    <row r="100" spans="1:16" ht="20.100000000000001" customHeight="1">
      <c r="A100" s="1"/>
      <c r="B100" s="1"/>
      <c r="C100" s="34" t="s">
        <v>102</v>
      </c>
      <c r="D100" s="35"/>
      <c r="E100" s="43"/>
      <c r="F100" s="35"/>
      <c r="G100" s="35"/>
      <c r="H100" s="35"/>
      <c r="I100" s="37"/>
      <c r="J100" s="35"/>
      <c r="K100" s="44"/>
      <c r="L100" s="35"/>
      <c r="M100" s="38"/>
      <c r="N100" s="43"/>
      <c r="O100" s="1" t="s">
        <v>6</v>
      </c>
      <c r="P100" s="2" t="s">
        <v>7</v>
      </c>
    </row>
    <row r="101" spans="1:16" ht="20.100000000000001" customHeight="1">
      <c r="A101" s="1"/>
      <c r="B101" s="1"/>
      <c r="C101" s="47" t="s">
        <v>103</v>
      </c>
      <c r="D101" s="35"/>
      <c r="E101" s="35" t="s">
        <v>15</v>
      </c>
      <c r="F101" s="35"/>
      <c r="G101" s="35" t="s">
        <v>40</v>
      </c>
      <c r="H101" s="35"/>
      <c r="I101" s="37"/>
      <c r="J101" s="35"/>
      <c r="K101" s="44" t="s">
        <v>17</v>
      </c>
      <c r="L101" s="35"/>
      <c r="M101" s="38"/>
      <c r="N101" s="43" t="s">
        <v>18</v>
      </c>
      <c r="O101" s="1" t="s">
        <v>6</v>
      </c>
      <c r="P101" s="2" t="s">
        <v>7</v>
      </c>
    </row>
    <row r="102" spans="1:16" ht="20.100000000000001" customHeight="1">
      <c r="A102" s="1"/>
      <c r="B102" s="1"/>
      <c r="C102" s="47" t="s">
        <v>104</v>
      </c>
      <c r="D102" s="35"/>
      <c r="E102" s="43" t="s">
        <v>20</v>
      </c>
      <c r="F102" s="35"/>
      <c r="G102" s="35" t="s">
        <v>58</v>
      </c>
      <c r="H102" s="35"/>
      <c r="I102" s="37"/>
      <c r="J102" s="35"/>
      <c r="K102" s="44" t="s">
        <v>21</v>
      </c>
      <c r="L102" s="35"/>
      <c r="M102" s="38"/>
      <c r="N102" s="43" t="s">
        <v>46</v>
      </c>
      <c r="O102" s="1" t="s">
        <v>6</v>
      </c>
      <c r="P102" s="2" t="s">
        <v>7</v>
      </c>
    </row>
    <row r="103" spans="1:16" ht="20.100000000000001" customHeight="1">
      <c r="A103" s="1"/>
      <c r="B103" s="1"/>
      <c r="C103" s="47" t="s">
        <v>105</v>
      </c>
      <c r="D103" s="35"/>
      <c r="E103" s="43" t="s">
        <v>27</v>
      </c>
      <c r="F103" s="35"/>
      <c r="G103" s="35" t="s">
        <v>22</v>
      </c>
      <c r="H103" s="35"/>
      <c r="I103" s="37"/>
      <c r="J103" s="35"/>
      <c r="K103" s="44" t="s">
        <v>29</v>
      </c>
      <c r="L103" s="35"/>
      <c r="M103" s="38"/>
      <c r="N103" s="43" t="s">
        <v>30</v>
      </c>
      <c r="O103" s="1" t="s">
        <v>6</v>
      </c>
      <c r="P103" s="2" t="s">
        <v>7</v>
      </c>
    </row>
    <row r="104" spans="1:16" ht="20.100000000000001" customHeight="1">
      <c r="A104" s="1"/>
      <c r="B104" s="1"/>
      <c r="C104" s="47" t="s">
        <v>105</v>
      </c>
      <c r="D104" s="39"/>
      <c r="E104" s="43" t="s">
        <v>23</v>
      </c>
      <c r="F104" s="35"/>
      <c r="G104" s="35" t="s">
        <v>32</v>
      </c>
      <c r="H104" s="35"/>
      <c r="I104" s="37"/>
      <c r="J104" s="35"/>
      <c r="K104" s="44" t="s">
        <v>34</v>
      </c>
      <c r="L104" s="35"/>
      <c r="M104" s="38"/>
      <c r="N104" s="43" t="s">
        <v>30</v>
      </c>
      <c r="O104" s="1" t="s">
        <v>6</v>
      </c>
      <c r="P104" s="2" t="s">
        <v>7</v>
      </c>
    </row>
    <row r="105" spans="1:16" ht="20.100000000000001" customHeight="1">
      <c r="A105" s="1"/>
      <c r="B105" s="1"/>
      <c r="C105" s="47" t="s">
        <v>106</v>
      </c>
      <c r="D105" s="39"/>
      <c r="E105" s="48" t="s">
        <v>41</v>
      </c>
      <c r="F105" s="35"/>
      <c r="G105" s="35" t="s">
        <v>107</v>
      </c>
      <c r="H105" s="35"/>
      <c r="I105" s="37"/>
      <c r="J105" s="35"/>
      <c r="K105" s="44" t="s">
        <v>49</v>
      </c>
      <c r="L105" s="35"/>
      <c r="M105" s="38"/>
      <c r="N105" s="43" t="s">
        <v>46</v>
      </c>
      <c r="O105" s="1" t="s">
        <v>6</v>
      </c>
      <c r="P105" s="2" t="s">
        <v>7</v>
      </c>
    </row>
    <row r="106" spans="1:16" ht="20.100000000000001" customHeight="1">
      <c r="C106" s="47" t="s">
        <v>106</v>
      </c>
      <c r="D106" s="42"/>
      <c r="E106" s="43" t="s">
        <v>37</v>
      </c>
      <c r="F106" s="35"/>
      <c r="G106" s="43" t="s">
        <v>33</v>
      </c>
      <c r="H106" s="35"/>
      <c r="I106" s="37"/>
      <c r="J106" s="36"/>
      <c r="K106" s="35" t="s">
        <v>51</v>
      </c>
      <c r="L106" s="35"/>
      <c r="M106" s="35"/>
      <c r="N106" s="35" t="s">
        <v>30</v>
      </c>
    </row>
    <row r="107" spans="1:16" ht="20.100000000000001" customHeight="1">
      <c r="C107" s="47" t="s">
        <v>106</v>
      </c>
      <c r="D107" s="42"/>
      <c r="E107" s="35" t="s">
        <v>16</v>
      </c>
      <c r="F107" s="35"/>
      <c r="G107" s="35" t="s">
        <v>36</v>
      </c>
      <c r="H107" s="35"/>
      <c r="I107" s="37"/>
      <c r="J107" s="35"/>
      <c r="K107" s="44" t="s">
        <v>42</v>
      </c>
      <c r="L107" s="35"/>
      <c r="M107" s="38"/>
      <c r="N107" s="43" t="s">
        <v>52</v>
      </c>
    </row>
    <row r="108" spans="1:16" ht="20.100000000000001" customHeight="1">
      <c r="C108" s="34" t="s">
        <v>108</v>
      </c>
      <c r="E108"/>
      <c r="F108"/>
      <c r="G108"/>
      <c r="H108"/>
      <c r="I108"/>
      <c r="J108"/>
      <c r="K108"/>
      <c r="L108"/>
      <c r="M108"/>
      <c r="N108"/>
    </row>
    <row r="109" spans="1:16" ht="20.100000000000001" customHeight="1">
      <c r="C109" s="9" t="s">
        <v>109</v>
      </c>
      <c r="D109" s="9"/>
      <c r="E109" s="9" t="s">
        <v>15</v>
      </c>
      <c r="F109" s="9"/>
      <c r="G109" s="9" t="s">
        <v>27</v>
      </c>
      <c r="H109" s="9"/>
      <c r="I109" s="9"/>
      <c r="J109" s="9"/>
      <c r="K109" s="9" t="s">
        <v>17</v>
      </c>
      <c r="L109" s="9"/>
      <c r="M109" s="9"/>
      <c r="N109" s="9" t="s">
        <v>18</v>
      </c>
    </row>
    <row r="110" spans="1:16" ht="20.100000000000001" customHeight="1">
      <c r="C110" s="9" t="s">
        <v>109</v>
      </c>
      <c r="D110" s="9"/>
      <c r="E110" s="9" t="s">
        <v>19</v>
      </c>
      <c r="F110" s="9"/>
      <c r="G110" s="9" t="s">
        <v>37</v>
      </c>
      <c r="H110" s="9"/>
      <c r="I110" s="9"/>
      <c r="J110" s="9"/>
      <c r="K110" s="9" t="s">
        <v>21</v>
      </c>
      <c r="L110" s="9"/>
      <c r="M110" s="9"/>
      <c r="N110" s="9" t="s">
        <v>18</v>
      </c>
    </row>
    <row r="111" spans="1:16" ht="20.100000000000001" customHeight="1">
      <c r="C111" s="9" t="s">
        <v>109</v>
      </c>
      <c r="D111" s="9"/>
      <c r="E111" s="9" t="s">
        <v>22</v>
      </c>
      <c r="F111" s="9"/>
      <c r="G111" s="9" t="s">
        <v>41</v>
      </c>
      <c r="H111" s="9"/>
      <c r="I111" s="9"/>
      <c r="J111" s="9"/>
      <c r="K111" s="9" t="s">
        <v>24</v>
      </c>
      <c r="L111" s="9"/>
      <c r="M111" s="9"/>
      <c r="N111" s="9" t="s">
        <v>25</v>
      </c>
    </row>
    <row r="112" spans="1:16" ht="20.100000000000001" customHeight="1">
      <c r="C112" s="9" t="s">
        <v>110</v>
      </c>
      <c r="D112" s="9"/>
      <c r="E112" s="9" t="s">
        <v>33</v>
      </c>
      <c r="F112" s="9"/>
      <c r="G112" s="9" t="s">
        <v>28</v>
      </c>
      <c r="H112" s="9"/>
      <c r="I112" s="9"/>
      <c r="J112" s="9"/>
      <c r="K112" s="9" t="s">
        <v>42</v>
      </c>
      <c r="L112" s="9"/>
      <c r="M112" s="9"/>
      <c r="N112" s="9" t="s">
        <v>39</v>
      </c>
    </row>
    <row r="113" spans="3:14" ht="20.100000000000001" customHeight="1">
      <c r="C113" s="9" t="s">
        <v>111</v>
      </c>
      <c r="D113" s="9"/>
      <c r="E113" s="9" t="s">
        <v>32</v>
      </c>
      <c r="F113" s="9"/>
      <c r="G113" s="9" t="s">
        <v>20</v>
      </c>
      <c r="H113" s="9"/>
      <c r="I113" s="9"/>
      <c r="J113" s="9"/>
      <c r="K113" s="9" t="s">
        <v>34</v>
      </c>
      <c r="L113" s="9"/>
      <c r="M113" s="9"/>
      <c r="N113" s="9" t="s">
        <v>30</v>
      </c>
    </row>
    <row r="114" spans="3:14" ht="20.100000000000001" customHeight="1">
      <c r="C114" s="9" t="s">
        <v>111</v>
      </c>
      <c r="D114" s="9"/>
      <c r="E114" s="9" t="s">
        <v>36</v>
      </c>
      <c r="F114" s="9"/>
      <c r="G114" s="9" t="s">
        <v>23</v>
      </c>
      <c r="H114" s="9"/>
      <c r="I114" s="9"/>
      <c r="J114" s="9"/>
      <c r="K114" s="9" t="s">
        <v>38</v>
      </c>
      <c r="L114" s="9"/>
      <c r="M114" s="9"/>
      <c r="N114" s="9" t="s">
        <v>39</v>
      </c>
    </row>
    <row r="115" spans="3:14" ht="20.100000000000001" customHeight="1">
      <c r="C115" s="9" t="s">
        <v>111</v>
      </c>
      <c r="D115" s="9"/>
      <c r="E115" s="9" t="s">
        <v>40</v>
      </c>
      <c r="F115" s="9"/>
      <c r="G115" s="9" t="s">
        <v>16</v>
      </c>
      <c r="H115" s="9"/>
      <c r="I115" s="9"/>
      <c r="J115" s="9"/>
      <c r="K115" s="9" t="s">
        <v>42</v>
      </c>
      <c r="L115" s="9"/>
      <c r="M115" s="9"/>
      <c r="N115" s="9" t="s">
        <v>43</v>
      </c>
    </row>
    <row r="116" spans="3:14" ht="20.100000000000001" customHeight="1">
      <c r="C116" s="34" t="s">
        <v>112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3:14" ht="20.100000000000001" customHeight="1">
      <c r="C117" s="9" t="s">
        <v>113</v>
      </c>
      <c r="D117" s="9"/>
      <c r="E117" s="9" t="s">
        <v>33</v>
      </c>
      <c r="F117" s="9"/>
      <c r="G117" s="9" t="s">
        <v>32</v>
      </c>
      <c r="H117" s="9"/>
      <c r="I117" s="9"/>
      <c r="J117" s="9"/>
      <c r="K117" s="9" t="s">
        <v>42</v>
      </c>
      <c r="L117" s="9"/>
      <c r="M117" s="9"/>
      <c r="N117" s="9" t="s">
        <v>39</v>
      </c>
    </row>
    <row r="118" spans="3:14" ht="20.100000000000001" customHeight="1">
      <c r="C118" s="9" t="s">
        <v>114</v>
      </c>
      <c r="D118" s="9"/>
      <c r="E118" s="9" t="s">
        <v>23</v>
      </c>
      <c r="F118" s="9"/>
      <c r="G118" s="9" t="s">
        <v>22</v>
      </c>
      <c r="H118" s="9"/>
      <c r="I118" s="9"/>
      <c r="J118" s="9"/>
      <c r="K118" s="9" t="s">
        <v>24</v>
      </c>
      <c r="L118" s="9"/>
      <c r="M118" s="9"/>
      <c r="N118" s="9" t="s">
        <v>115</v>
      </c>
    </row>
    <row r="119" spans="3:14" ht="20.100000000000001" customHeight="1">
      <c r="C119" s="9" t="s">
        <v>114</v>
      </c>
      <c r="D119" s="9"/>
      <c r="E119" s="9" t="s">
        <v>20</v>
      </c>
      <c r="F119" s="9"/>
      <c r="G119" s="9" t="s">
        <v>19</v>
      </c>
      <c r="H119" s="9"/>
      <c r="I119" s="9"/>
      <c r="J119" s="9"/>
      <c r="K119" s="9" t="s">
        <v>21</v>
      </c>
      <c r="L119" s="9"/>
      <c r="M119" s="9"/>
      <c r="N119" s="9" t="s">
        <v>46</v>
      </c>
    </row>
    <row r="120" spans="3:14" ht="20.100000000000001" customHeight="1">
      <c r="C120" s="9" t="s">
        <v>116</v>
      </c>
      <c r="D120" s="9"/>
      <c r="E120" s="9" t="s">
        <v>41</v>
      </c>
      <c r="F120" s="9"/>
      <c r="G120" s="9" t="s">
        <v>40</v>
      </c>
      <c r="H120" s="9"/>
      <c r="I120" s="9"/>
      <c r="J120" s="9"/>
      <c r="K120" s="9" t="s">
        <v>49</v>
      </c>
      <c r="L120" s="9"/>
      <c r="M120" s="9"/>
      <c r="N120" s="9" t="s">
        <v>46</v>
      </c>
    </row>
    <row r="121" spans="3:14" ht="20.100000000000001" customHeight="1">
      <c r="C121" s="9" t="s">
        <v>116</v>
      </c>
      <c r="D121" s="9"/>
      <c r="E121" s="9" t="s">
        <v>28</v>
      </c>
      <c r="F121" s="9"/>
      <c r="G121" s="9" t="s">
        <v>27</v>
      </c>
      <c r="H121" s="9"/>
      <c r="I121" s="9"/>
      <c r="J121" s="9"/>
      <c r="K121" s="9" t="s">
        <v>50</v>
      </c>
      <c r="L121" s="9"/>
      <c r="M121" s="9"/>
      <c r="N121" s="9" t="s">
        <v>30</v>
      </c>
    </row>
    <row r="122" spans="3:14" ht="20.100000000000001" customHeight="1">
      <c r="C122" s="9" t="s">
        <v>116</v>
      </c>
      <c r="D122" s="9"/>
      <c r="E122" s="9" t="s">
        <v>37</v>
      </c>
      <c r="F122" s="9"/>
      <c r="G122" s="9" t="s">
        <v>36</v>
      </c>
      <c r="H122" s="9"/>
      <c r="I122" s="9"/>
      <c r="J122" s="9"/>
      <c r="K122" s="9" t="s">
        <v>51</v>
      </c>
      <c r="L122" s="9"/>
      <c r="M122" s="9"/>
      <c r="N122" s="9" t="s">
        <v>30</v>
      </c>
    </row>
    <row r="123" spans="3:14" ht="20.100000000000001" customHeight="1">
      <c r="C123" s="9" t="s">
        <v>116</v>
      </c>
      <c r="D123" s="9"/>
      <c r="E123" s="9" t="s">
        <v>16</v>
      </c>
      <c r="F123" s="9"/>
      <c r="G123" s="9" t="s">
        <v>15</v>
      </c>
      <c r="H123" s="9"/>
      <c r="I123" s="9"/>
      <c r="J123" s="9"/>
      <c r="K123" s="9" t="s">
        <v>42</v>
      </c>
      <c r="L123" s="9"/>
      <c r="M123" s="9"/>
      <c r="N123" s="9" t="s">
        <v>52</v>
      </c>
    </row>
    <row r="124" spans="3:14" ht="20.100000000000001" customHeight="1">
      <c r="C124" s="34" t="s">
        <v>117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3:14" ht="20.100000000000001" customHeight="1">
      <c r="C125" s="9" t="s">
        <v>118</v>
      </c>
      <c r="D125" s="9"/>
      <c r="E125" s="9" t="s">
        <v>15</v>
      </c>
      <c r="F125" s="9"/>
      <c r="G125" s="9" t="s">
        <v>41</v>
      </c>
      <c r="H125" s="9"/>
      <c r="I125" s="9"/>
      <c r="J125" s="9"/>
      <c r="K125" s="9" t="s">
        <v>17</v>
      </c>
      <c r="L125" s="9"/>
      <c r="M125" s="9"/>
      <c r="N125" s="9" t="s">
        <v>18</v>
      </c>
    </row>
    <row r="126" spans="3:14" ht="20.100000000000001" customHeight="1">
      <c r="C126" s="9" t="s">
        <v>118</v>
      </c>
      <c r="D126" s="9"/>
      <c r="E126" s="9" t="s">
        <v>19</v>
      </c>
      <c r="F126" s="9"/>
      <c r="G126" s="9" t="s">
        <v>33</v>
      </c>
      <c r="H126" s="9"/>
      <c r="I126" s="9"/>
      <c r="J126" s="9"/>
      <c r="K126" s="9" t="s">
        <v>21</v>
      </c>
      <c r="L126" s="9"/>
      <c r="M126" s="9"/>
      <c r="N126" s="9" t="s">
        <v>18</v>
      </c>
    </row>
    <row r="127" spans="3:14" ht="20.100000000000001" customHeight="1">
      <c r="C127" s="9" t="s">
        <v>118</v>
      </c>
      <c r="D127" s="9"/>
      <c r="E127" s="9" t="s">
        <v>22</v>
      </c>
      <c r="F127" s="9"/>
      <c r="G127" s="9" t="s">
        <v>37</v>
      </c>
      <c r="H127" s="9"/>
      <c r="I127" s="9"/>
      <c r="J127" s="9"/>
      <c r="K127" s="9" t="s">
        <v>24</v>
      </c>
      <c r="L127" s="9"/>
      <c r="M127" s="9"/>
      <c r="N127" s="9" t="s">
        <v>25</v>
      </c>
    </row>
    <row r="128" spans="3:14" ht="20.100000000000001" customHeight="1">
      <c r="C128" s="9"/>
      <c r="D128" s="9"/>
      <c r="E128" s="9" t="s">
        <v>16</v>
      </c>
      <c r="F128" s="9"/>
      <c r="G128" s="9" t="s">
        <v>27</v>
      </c>
      <c r="H128" s="9"/>
      <c r="I128" s="9"/>
      <c r="J128" s="9"/>
      <c r="K128" s="9"/>
      <c r="L128" s="9"/>
      <c r="M128" s="9"/>
      <c r="N128" s="9"/>
    </row>
    <row r="129" spans="3:17" ht="20.100000000000001" customHeight="1">
      <c r="C129" s="9" t="s">
        <v>119</v>
      </c>
      <c r="D129" s="9"/>
      <c r="E129" s="9" t="s">
        <v>32</v>
      </c>
      <c r="F129" s="9"/>
      <c r="G129" s="9" t="s">
        <v>28</v>
      </c>
      <c r="H129" s="9"/>
      <c r="I129" s="9"/>
      <c r="J129" s="9"/>
      <c r="K129" s="9" t="s">
        <v>34</v>
      </c>
      <c r="L129" s="9"/>
      <c r="M129" s="9"/>
      <c r="N129" s="9" t="s">
        <v>30</v>
      </c>
    </row>
    <row r="130" spans="3:17" ht="20.100000000000001" customHeight="1">
      <c r="C130" s="9" t="s">
        <v>119</v>
      </c>
      <c r="D130" s="9"/>
      <c r="E130" s="9" t="s">
        <v>36</v>
      </c>
      <c r="F130" s="9"/>
      <c r="G130" s="9" t="s">
        <v>20</v>
      </c>
      <c r="H130" s="9"/>
      <c r="I130" s="9"/>
      <c r="J130" s="9"/>
      <c r="K130" s="9" t="s">
        <v>38</v>
      </c>
      <c r="L130" s="9"/>
      <c r="M130" s="9"/>
      <c r="N130" s="9" t="s">
        <v>39</v>
      </c>
    </row>
    <row r="131" spans="3:17" ht="20.100000000000001" customHeight="1">
      <c r="C131" s="9" t="s">
        <v>119</v>
      </c>
      <c r="D131" s="9"/>
      <c r="E131" s="9" t="s">
        <v>40</v>
      </c>
      <c r="F131" s="9"/>
      <c r="G131" s="9" t="s">
        <v>23</v>
      </c>
      <c r="H131" s="9"/>
      <c r="I131" s="9"/>
      <c r="J131" s="9"/>
      <c r="K131" s="9" t="s">
        <v>42</v>
      </c>
      <c r="L131" s="9"/>
      <c r="M131" s="9"/>
      <c r="N131" s="9" t="s">
        <v>43</v>
      </c>
    </row>
    <row r="132" spans="3:17" ht="20.100000000000001" customHeight="1">
      <c r="C132" s="34" t="s">
        <v>120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7" ht="20.100000000000001" customHeight="1">
      <c r="C133" s="9" t="s">
        <v>121</v>
      </c>
      <c r="D133" s="9"/>
      <c r="E133" s="9" t="s">
        <v>33</v>
      </c>
      <c r="F133" s="9"/>
      <c r="G133" s="9" t="s">
        <v>36</v>
      </c>
      <c r="H133" s="9"/>
      <c r="I133" s="9"/>
      <c r="J133" s="9"/>
      <c r="K133" s="9" t="s">
        <v>42</v>
      </c>
      <c r="L133" s="9"/>
      <c r="M133" s="9"/>
      <c r="N133" s="9" t="s">
        <v>39</v>
      </c>
    </row>
    <row r="134" spans="3:17" ht="20.100000000000001" customHeight="1">
      <c r="C134" s="9" t="s">
        <v>122</v>
      </c>
      <c r="D134" s="9"/>
      <c r="E134" s="9" t="s">
        <v>23</v>
      </c>
      <c r="F134" s="9"/>
      <c r="G134" s="9" t="s">
        <v>15</v>
      </c>
      <c r="H134" s="9"/>
      <c r="I134" s="9"/>
      <c r="J134" s="9"/>
      <c r="K134" s="9" t="s">
        <v>24</v>
      </c>
      <c r="L134" s="9"/>
      <c r="M134" s="9"/>
      <c r="N134" s="9" t="s">
        <v>115</v>
      </c>
    </row>
    <row r="135" spans="3:17" ht="20.100000000000001" customHeight="1">
      <c r="C135" s="9" t="s">
        <v>122</v>
      </c>
      <c r="D135" s="9"/>
      <c r="E135" s="9" t="s">
        <v>20</v>
      </c>
      <c r="F135" s="9"/>
      <c r="G135" s="9" t="s">
        <v>22</v>
      </c>
      <c r="H135" s="9"/>
      <c r="I135" s="9"/>
      <c r="J135" s="9"/>
      <c r="K135" s="9" t="s">
        <v>21</v>
      </c>
      <c r="L135" s="9"/>
      <c r="M135" s="9"/>
      <c r="N135" s="9" t="s">
        <v>46</v>
      </c>
    </row>
    <row r="136" spans="3:17" ht="20.100000000000001" customHeight="1">
      <c r="C136" s="9" t="s">
        <v>123</v>
      </c>
      <c r="D136" s="9"/>
      <c r="E136" s="9" t="s">
        <v>41</v>
      </c>
      <c r="F136" s="9"/>
      <c r="G136" s="9" t="s">
        <v>27</v>
      </c>
      <c r="H136" s="9"/>
      <c r="I136" s="9"/>
      <c r="J136" s="9"/>
      <c r="K136" s="9" t="s">
        <v>49</v>
      </c>
      <c r="L136" s="9"/>
      <c r="M136" s="9"/>
      <c r="N136" s="9" t="s">
        <v>46</v>
      </c>
    </row>
    <row r="137" spans="3:17" ht="20.100000000000001" customHeight="1">
      <c r="C137" s="9" t="s">
        <v>123</v>
      </c>
      <c r="D137" s="9"/>
      <c r="E137" s="9" t="s">
        <v>32</v>
      </c>
      <c r="F137" s="9"/>
      <c r="G137" s="9" t="s">
        <v>19</v>
      </c>
      <c r="H137" s="9"/>
      <c r="I137" s="9"/>
      <c r="J137" s="9"/>
      <c r="K137" s="9" t="s">
        <v>34</v>
      </c>
      <c r="L137" s="9"/>
      <c r="M137" s="9"/>
      <c r="N137" s="9" t="s">
        <v>30</v>
      </c>
    </row>
    <row r="138" spans="3:17" ht="20.100000000000001" customHeight="1">
      <c r="C138" s="9" t="s">
        <v>123</v>
      </c>
      <c r="D138" s="9"/>
      <c r="E138" s="9" t="s">
        <v>37</v>
      </c>
      <c r="F138" s="9"/>
      <c r="G138" s="9" t="s">
        <v>40</v>
      </c>
      <c r="H138" s="9"/>
      <c r="I138" s="9"/>
      <c r="J138" s="9"/>
      <c r="K138" s="9" t="s">
        <v>51</v>
      </c>
      <c r="L138" s="9"/>
      <c r="M138" s="9"/>
      <c r="N138" s="9" t="s">
        <v>30</v>
      </c>
    </row>
    <row r="139" spans="3:17" ht="20.100000000000001" customHeight="1">
      <c r="C139" s="9" t="s">
        <v>123</v>
      </c>
      <c r="D139" s="9"/>
      <c r="E139" s="9" t="s">
        <v>16</v>
      </c>
      <c r="F139" s="9"/>
      <c r="G139" s="9" t="s">
        <v>28</v>
      </c>
      <c r="H139" s="9"/>
      <c r="I139" s="9"/>
      <c r="J139" s="9"/>
      <c r="K139" s="9" t="s">
        <v>42</v>
      </c>
      <c r="L139" s="9"/>
      <c r="M139" s="9"/>
      <c r="N139" s="9" t="s">
        <v>52</v>
      </c>
    </row>
    <row r="140" spans="3:17" ht="20.100000000000001" customHeight="1">
      <c r="C140" s="34" t="s">
        <v>124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7" ht="20.100000000000001" customHeight="1">
      <c r="C141" s="9" t="s">
        <v>125</v>
      </c>
      <c r="D141" s="9"/>
      <c r="E141" s="9" t="s">
        <v>15</v>
      </c>
      <c r="F141" s="9"/>
      <c r="G141" s="9" t="s">
        <v>37</v>
      </c>
      <c r="H141" s="9"/>
      <c r="I141" s="9"/>
      <c r="J141" s="9"/>
      <c r="K141" s="9" t="s">
        <v>17</v>
      </c>
      <c r="L141" s="9"/>
      <c r="M141" s="9"/>
      <c r="N141" s="9" t="s">
        <v>18</v>
      </c>
      <c r="O141" s="66"/>
      <c r="P141" s="66"/>
      <c r="Q141" s="66"/>
    </row>
    <row r="142" spans="3:17" ht="20.100000000000001" customHeight="1">
      <c r="C142" s="9" t="s">
        <v>125</v>
      </c>
      <c r="D142" s="9"/>
      <c r="E142" s="9" t="s">
        <v>22</v>
      </c>
      <c r="F142" s="9"/>
      <c r="G142" s="9" t="s">
        <v>33</v>
      </c>
      <c r="H142" s="9"/>
      <c r="I142" s="9"/>
      <c r="J142" s="9"/>
      <c r="K142" s="9" t="s">
        <v>24</v>
      </c>
      <c r="L142" s="9"/>
      <c r="M142" s="9"/>
      <c r="N142" s="9" t="s">
        <v>25</v>
      </c>
      <c r="O142" s="66"/>
      <c r="P142" s="66"/>
      <c r="Q142" s="66"/>
    </row>
    <row r="143" spans="3:17" ht="20.100000000000001" customHeight="1">
      <c r="C143" s="9" t="s">
        <v>125</v>
      </c>
      <c r="D143" s="9"/>
      <c r="E143" s="9" t="s">
        <v>19</v>
      </c>
      <c r="F143" s="9"/>
      <c r="G143" s="9" t="s">
        <v>28</v>
      </c>
      <c r="H143" s="9"/>
      <c r="I143" s="9"/>
      <c r="J143" s="9"/>
      <c r="K143" s="9" t="s">
        <v>21</v>
      </c>
      <c r="L143" s="9"/>
      <c r="M143" s="9"/>
      <c r="N143" s="9" t="s">
        <v>18</v>
      </c>
      <c r="O143" s="66"/>
      <c r="P143" s="66"/>
      <c r="Q143" s="66"/>
    </row>
    <row r="144" spans="3:17" ht="20.100000000000001" customHeight="1">
      <c r="C144" s="9" t="s">
        <v>126</v>
      </c>
      <c r="D144" s="9"/>
      <c r="E144" s="9" t="s">
        <v>27</v>
      </c>
      <c r="F144" s="9"/>
      <c r="G144" s="9" t="s">
        <v>23</v>
      </c>
      <c r="H144" s="9"/>
      <c r="I144" s="9"/>
      <c r="J144" s="9"/>
      <c r="K144" s="9" t="s">
        <v>29</v>
      </c>
      <c r="L144" s="9"/>
      <c r="M144" s="9"/>
      <c r="N144" s="9" t="s">
        <v>30</v>
      </c>
      <c r="O144" s="66"/>
      <c r="P144" s="66"/>
      <c r="Q144" s="66"/>
    </row>
    <row r="145" spans="3:17" ht="20.100000000000001" customHeight="1">
      <c r="C145" s="9" t="s">
        <v>127</v>
      </c>
      <c r="D145" s="9"/>
      <c r="E145" s="9" t="s">
        <v>36</v>
      </c>
      <c r="F145" s="9"/>
      <c r="G145" s="9" t="s">
        <v>32</v>
      </c>
      <c r="H145" s="9"/>
      <c r="I145" s="9"/>
      <c r="J145" s="9"/>
      <c r="K145" s="9" t="s">
        <v>38</v>
      </c>
      <c r="L145" s="9"/>
      <c r="M145" s="9"/>
      <c r="N145" s="9" t="s">
        <v>39</v>
      </c>
      <c r="O145" s="66"/>
      <c r="P145" s="66"/>
      <c r="Q145" s="66"/>
    </row>
    <row r="146" spans="3:17" ht="20.100000000000001" customHeight="1">
      <c r="C146" s="9" t="s">
        <v>127</v>
      </c>
      <c r="D146" s="9"/>
      <c r="E146" s="9" t="s">
        <v>16</v>
      </c>
      <c r="F146" s="9"/>
      <c r="G146" s="9" t="s">
        <v>41</v>
      </c>
      <c r="H146" s="9"/>
      <c r="I146" s="9"/>
      <c r="J146" s="9"/>
      <c r="K146" s="9" t="s">
        <v>42</v>
      </c>
      <c r="L146" s="9"/>
      <c r="M146" s="9"/>
      <c r="N146" s="9" t="s">
        <v>52</v>
      </c>
      <c r="O146" s="66"/>
      <c r="P146" s="66"/>
      <c r="Q146" s="66"/>
    </row>
    <row r="147" spans="3:17" ht="20.100000000000001" customHeight="1">
      <c r="C147" s="9" t="s">
        <v>127</v>
      </c>
      <c r="D147" s="9"/>
      <c r="E147" s="9" t="s">
        <v>40</v>
      </c>
      <c r="F147" s="9"/>
      <c r="G147" s="9" t="s">
        <v>20</v>
      </c>
      <c r="H147" s="9"/>
      <c r="I147" s="9"/>
      <c r="J147" s="9"/>
      <c r="K147" s="9" t="s">
        <v>42</v>
      </c>
      <c r="L147" s="9"/>
      <c r="M147" s="9"/>
      <c r="N147" s="9" t="s">
        <v>43</v>
      </c>
      <c r="O147" s="66"/>
      <c r="P147" s="66"/>
      <c r="Q147" s="66"/>
    </row>
    <row r="148" spans="3:17" ht="20.100000000000001" customHeight="1">
      <c r="C148" s="34" t="s">
        <v>128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66"/>
      <c r="P148" s="66"/>
      <c r="Q148" s="66"/>
    </row>
    <row r="149" spans="3:17" ht="20.100000000000001" customHeight="1">
      <c r="C149" s="9" t="s">
        <v>129</v>
      </c>
      <c r="D149" s="9"/>
      <c r="E149" s="9" t="s">
        <v>19</v>
      </c>
      <c r="F149" s="9"/>
      <c r="G149" s="9" t="s">
        <v>36</v>
      </c>
      <c r="H149" s="9"/>
      <c r="I149" s="9"/>
      <c r="J149" s="9"/>
      <c r="K149" s="9" t="s">
        <v>21</v>
      </c>
      <c r="L149" s="9"/>
      <c r="M149" s="9"/>
      <c r="N149" s="9" t="s">
        <v>18</v>
      </c>
      <c r="O149" s="66"/>
      <c r="P149" s="66"/>
      <c r="Q149" s="66"/>
    </row>
    <row r="150" spans="3:17" ht="20.100000000000001" customHeight="1">
      <c r="C150" s="9" t="s">
        <v>130</v>
      </c>
      <c r="D150" s="9"/>
      <c r="E150" s="9" t="s">
        <v>33</v>
      </c>
      <c r="F150" s="9"/>
      <c r="G150" s="9" t="s">
        <v>40</v>
      </c>
      <c r="H150" s="9"/>
      <c r="I150" s="9"/>
      <c r="J150" s="9"/>
      <c r="K150" s="9" t="s">
        <v>42</v>
      </c>
      <c r="L150" s="9"/>
      <c r="M150" s="9"/>
      <c r="N150" s="9" t="s">
        <v>39</v>
      </c>
      <c r="O150" s="66"/>
      <c r="P150" s="66"/>
      <c r="Q150" s="66"/>
    </row>
    <row r="151" spans="3:17" ht="20.100000000000001" customHeight="1">
      <c r="C151" s="9" t="s">
        <v>131</v>
      </c>
      <c r="D151" s="9"/>
      <c r="E151" s="9" t="s">
        <v>20</v>
      </c>
      <c r="F151" s="9"/>
      <c r="G151" s="9" t="s">
        <v>15</v>
      </c>
      <c r="H151" s="9"/>
      <c r="I151" s="9"/>
      <c r="J151" s="9"/>
      <c r="K151" s="9" t="s">
        <v>21</v>
      </c>
      <c r="L151" s="9"/>
      <c r="M151" s="9"/>
      <c r="N151" s="9" t="s">
        <v>46</v>
      </c>
      <c r="O151" s="66"/>
      <c r="P151" s="66"/>
      <c r="Q151" s="66"/>
    </row>
    <row r="152" spans="3:17" ht="20.100000000000001" customHeight="1">
      <c r="C152" s="9" t="s">
        <v>132</v>
      </c>
      <c r="D152" s="9"/>
      <c r="E152" s="9" t="s">
        <v>32</v>
      </c>
      <c r="F152" s="9"/>
      <c r="G152" s="9" t="s">
        <v>22</v>
      </c>
      <c r="H152" s="9"/>
      <c r="I152" s="9"/>
      <c r="J152" s="9"/>
      <c r="K152" s="9" t="s">
        <v>34</v>
      </c>
      <c r="L152" s="9"/>
      <c r="M152" s="9"/>
      <c r="N152" s="9" t="s">
        <v>30</v>
      </c>
      <c r="O152" s="66"/>
      <c r="P152" s="66"/>
      <c r="Q152" s="66"/>
    </row>
    <row r="153" spans="3:17" ht="20.100000000000001" customHeight="1">
      <c r="C153" s="9" t="s">
        <v>132</v>
      </c>
      <c r="D153" s="9"/>
      <c r="E153" s="9" t="s">
        <v>28</v>
      </c>
      <c r="F153" s="9"/>
      <c r="G153" s="9" t="s">
        <v>41</v>
      </c>
      <c r="H153" s="9"/>
      <c r="I153" s="9"/>
      <c r="J153" s="9"/>
      <c r="K153" s="9" t="s">
        <v>50</v>
      </c>
      <c r="L153" s="9"/>
      <c r="M153" s="9"/>
      <c r="N153" s="9" t="s">
        <v>30</v>
      </c>
      <c r="O153" s="66"/>
      <c r="P153" s="66"/>
      <c r="Q153" s="66"/>
    </row>
    <row r="154" spans="3:17" ht="20.100000000000001" customHeight="1">
      <c r="C154" s="9" t="s">
        <v>132</v>
      </c>
      <c r="D154" s="9"/>
      <c r="E154" s="9" t="s">
        <v>37</v>
      </c>
      <c r="F154" s="9"/>
      <c r="G154" s="9" t="s">
        <v>27</v>
      </c>
      <c r="H154" s="9"/>
      <c r="I154" s="9"/>
      <c r="J154" s="9"/>
      <c r="K154" s="9" t="s">
        <v>51</v>
      </c>
      <c r="L154" s="9"/>
      <c r="M154" s="9"/>
      <c r="N154" s="9" t="s">
        <v>30</v>
      </c>
      <c r="O154" s="66"/>
      <c r="P154" s="66"/>
      <c r="Q154" s="66"/>
    </row>
    <row r="155" spans="3:17" ht="20.100000000000001" customHeight="1">
      <c r="C155" s="9" t="s">
        <v>132</v>
      </c>
      <c r="D155" s="9"/>
      <c r="E155" s="9" t="s">
        <v>16</v>
      </c>
      <c r="F155" s="9"/>
      <c r="G155" s="9" t="s">
        <v>23</v>
      </c>
      <c r="H155" s="9"/>
      <c r="I155" s="9"/>
      <c r="J155" s="9"/>
      <c r="K155" s="9" t="s">
        <v>42</v>
      </c>
      <c r="L155" s="9"/>
      <c r="M155" s="9"/>
      <c r="N155" s="9" t="s">
        <v>52</v>
      </c>
      <c r="O155" s="66"/>
      <c r="P155" s="66"/>
      <c r="Q155" s="66"/>
    </row>
    <row r="156" spans="3:17" ht="20.100000000000001" customHeight="1">
      <c r="C156" s="34" t="s">
        <v>133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66"/>
      <c r="P156" s="66"/>
      <c r="Q156" s="66"/>
    </row>
    <row r="157" spans="3:17" ht="20.100000000000001" customHeight="1">
      <c r="C157" s="67" t="s">
        <v>134</v>
      </c>
      <c r="D157" s="9"/>
      <c r="E157" s="9" t="s">
        <v>15</v>
      </c>
      <c r="F157" s="9"/>
      <c r="G157" s="9" t="s">
        <v>33</v>
      </c>
      <c r="H157" s="9"/>
      <c r="I157" s="9"/>
      <c r="J157" s="9"/>
      <c r="K157" s="9" t="s">
        <v>17</v>
      </c>
      <c r="L157" s="9"/>
      <c r="M157" s="9"/>
      <c r="N157" s="9" t="s">
        <v>18</v>
      </c>
      <c r="O157" s="66"/>
      <c r="P157" s="66"/>
      <c r="Q157" s="66"/>
    </row>
    <row r="158" spans="3:17" ht="20.100000000000001" customHeight="1">
      <c r="C158" s="67" t="s">
        <v>134</v>
      </c>
      <c r="D158" s="9"/>
      <c r="E158" s="9" t="s">
        <v>22</v>
      </c>
      <c r="F158" s="9"/>
      <c r="G158" s="9" t="s">
        <v>19</v>
      </c>
      <c r="H158" s="9"/>
      <c r="I158" s="9"/>
      <c r="J158" s="9"/>
      <c r="K158" s="9" t="s">
        <v>24</v>
      </c>
      <c r="L158" s="9"/>
      <c r="M158" s="9"/>
      <c r="N158" s="9" t="s">
        <v>25</v>
      </c>
      <c r="O158" s="66"/>
      <c r="P158" s="66"/>
      <c r="Q158" s="66"/>
    </row>
    <row r="159" spans="3:17" ht="20.100000000000001" customHeight="1">
      <c r="C159" s="9" t="s">
        <v>135</v>
      </c>
      <c r="D159" s="9"/>
      <c r="E159" s="9" t="s">
        <v>27</v>
      </c>
      <c r="F159" s="9"/>
      <c r="G159" s="9" t="s">
        <v>20</v>
      </c>
      <c r="H159" s="9"/>
      <c r="I159" s="9"/>
      <c r="J159" s="9"/>
      <c r="K159" s="9" t="s">
        <v>29</v>
      </c>
      <c r="L159" s="9"/>
      <c r="M159" s="9"/>
      <c r="N159" s="9" t="s">
        <v>30</v>
      </c>
      <c r="O159" s="66"/>
      <c r="P159" s="66"/>
      <c r="Q159" s="66"/>
    </row>
    <row r="160" spans="3:17" ht="20.100000000000001" customHeight="1">
      <c r="C160" s="9" t="s">
        <v>136</v>
      </c>
      <c r="D160" s="9"/>
      <c r="E160" s="9" t="s">
        <v>41</v>
      </c>
      <c r="F160" s="9"/>
      <c r="G160" s="9" t="s">
        <v>23</v>
      </c>
      <c r="H160" s="9"/>
      <c r="I160" s="9"/>
      <c r="J160" s="9"/>
      <c r="K160" s="9" t="s">
        <v>49</v>
      </c>
      <c r="L160" s="9"/>
      <c r="M160" s="9"/>
      <c r="N160" s="9" t="s">
        <v>46</v>
      </c>
      <c r="O160" s="66"/>
      <c r="P160" s="66"/>
      <c r="Q160" s="66"/>
    </row>
    <row r="161" spans="3:17" ht="20.100000000000001" customHeight="1">
      <c r="C161" s="9" t="s">
        <v>136</v>
      </c>
      <c r="D161" s="9"/>
      <c r="E161" s="9" t="s">
        <v>36</v>
      </c>
      <c r="F161" s="9"/>
      <c r="G161" s="9" t="s">
        <v>28</v>
      </c>
      <c r="H161" s="9"/>
      <c r="I161" s="9"/>
      <c r="J161" s="9"/>
      <c r="K161" s="9" t="s">
        <v>38</v>
      </c>
      <c r="L161" s="9"/>
      <c r="M161" s="9"/>
      <c r="N161" s="9" t="s">
        <v>39</v>
      </c>
      <c r="O161" s="66"/>
      <c r="P161" s="66"/>
      <c r="Q161" s="66"/>
    </row>
    <row r="162" spans="3:17" ht="20.100000000000001" customHeight="1">
      <c r="C162" s="9" t="s">
        <v>136</v>
      </c>
      <c r="D162" s="9"/>
      <c r="E162" s="9" t="s">
        <v>40</v>
      </c>
      <c r="F162" s="9"/>
      <c r="G162" s="9" t="s">
        <v>32</v>
      </c>
      <c r="H162" s="9"/>
      <c r="I162" s="9"/>
      <c r="J162" s="9"/>
      <c r="K162" s="9" t="s">
        <v>42</v>
      </c>
      <c r="L162" s="9"/>
      <c r="M162" s="9"/>
      <c r="N162" s="9" t="s">
        <v>43</v>
      </c>
      <c r="O162" s="66"/>
      <c r="P162" s="66"/>
      <c r="Q162" s="66"/>
    </row>
    <row r="163" spans="3:17" ht="20.100000000000001" customHeight="1">
      <c r="C163" s="9"/>
      <c r="D163" s="9"/>
      <c r="E163" s="9" t="s">
        <v>137</v>
      </c>
      <c r="F163" s="9"/>
      <c r="G163" s="9" t="s">
        <v>37</v>
      </c>
      <c r="H163" s="9"/>
      <c r="I163" s="9"/>
      <c r="J163" s="9"/>
      <c r="K163" s="9"/>
      <c r="L163" s="9"/>
      <c r="M163" s="9"/>
      <c r="N163" s="9"/>
      <c r="O163" s="66"/>
      <c r="P163" s="66"/>
      <c r="Q163" s="66"/>
    </row>
    <row r="164" spans="3:17" ht="20.100000000000001" customHeight="1">
      <c r="C164" s="34" t="s">
        <v>138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66"/>
      <c r="P164" s="66"/>
      <c r="Q164" s="66"/>
    </row>
    <row r="165" spans="3:17" ht="20.100000000000001" customHeight="1">
      <c r="C165" s="9" t="s">
        <v>139</v>
      </c>
      <c r="D165" s="9"/>
      <c r="E165" s="9" t="s">
        <v>19</v>
      </c>
      <c r="F165" s="9"/>
      <c r="G165" s="9" t="s">
        <v>40</v>
      </c>
      <c r="H165" s="9"/>
      <c r="I165" s="9"/>
      <c r="J165" s="9"/>
      <c r="K165" s="9" t="s">
        <v>21</v>
      </c>
      <c r="L165" s="9"/>
      <c r="M165" s="9"/>
      <c r="N165" s="9" t="s">
        <v>18</v>
      </c>
      <c r="O165" s="66"/>
      <c r="P165" s="66"/>
      <c r="Q165" s="66"/>
    </row>
    <row r="166" spans="3:17" ht="20.100000000000001" customHeight="1">
      <c r="C166" s="9" t="s">
        <v>140</v>
      </c>
      <c r="D166" s="9"/>
      <c r="E166" s="9" t="s">
        <v>33</v>
      </c>
      <c r="F166" s="9"/>
      <c r="G166" s="9" t="s">
        <v>27</v>
      </c>
      <c r="H166" s="9"/>
      <c r="I166" s="9"/>
      <c r="J166" s="9"/>
      <c r="K166" s="9" t="s">
        <v>42</v>
      </c>
      <c r="L166" s="9"/>
      <c r="M166" s="9"/>
      <c r="N166" s="9" t="s">
        <v>39</v>
      </c>
      <c r="O166" s="66"/>
      <c r="P166" s="66"/>
      <c r="Q166" s="66"/>
    </row>
    <row r="167" spans="3:17" ht="20.100000000000001" customHeight="1">
      <c r="C167" s="9" t="s">
        <v>141</v>
      </c>
      <c r="D167" s="9"/>
      <c r="E167" s="9" t="s">
        <v>32</v>
      </c>
      <c r="F167" s="9"/>
      <c r="G167" s="9" t="s">
        <v>15</v>
      </c>
      <c r="H167" s="9"/>
      <c r="I167" s="9"/>
      <c r="J167" s="9"/>
      <c r="K167" s="9" t="s">
        <v>34</v>
      </c>
      <c r="L167" s="9"/>
      <c r="M167" s="9"/>
      <c r="N167" s="9" t="s">
        <v>30</v>
      </c>
      <c r="O167" s="66"/>
      <c r="P167" s="66"/>
      <c r="Q167" s="66"/>
    </row>
    <row r="168" spans="3:17" ht="20.100000000000001" customHeight="1">
      <c r="C168" s="9" t="s">
        <v>141</v>
      </c>
      <c r="D168" s="9"/>
      <c r="E168" s="9" t="s">
        <v>28</v>
      </c>
      <c r="F168" s="9"/>
      <c r="G168" s="9" t="s">
        <v>23</v>
      </c>
      <c r="H168" s="9"/>
      <c r="I168" s="9"/>
      <c r="J168" s="9"/>
      <c r="K168" s="9" t="s">
        <v>50</v>
      </c>
      <c r="L168" s="9"/>
      <c r="M168" s="9"/>
      <c r="N168" s="9" t="s">
        <v>30</v>
      </c>
      <c r="O168" s="66"/>
      <c r="P168" s="66"/>
      <c r="Q168" s="66"/>
    </row>
    <row r="169" spans="3:17" ht="20.100000000000001" customHeight="1">
      <c r="C169" s="9" t="s">
        <v>141</v>
      </c>
      <c r="D169" s="9"/>
      <c r="E169" s="9" t="s">
        <v>37</v>
      </c>
      <c r="F169" s="9"/>
      <c r="G169" s="9" t="s">
        <v>41</v>
      </c>
      <c r="H169" s="9"/>
      <c r="I169" s="9"/>
      <c r="J169" s="9"/>
      <c r="K169" s="9" t="s">
        <v>51</v>
      </c>
      <c r="L169" s="9"/>
      <c r="M169" s="9"/>
      <c r="N169" s="9" t="s">
        <v>30</v>
      </c>
      <c r="O169" s="66"/>
      <c r="P169" s="66"/>
      <c r="Q169" s="66"/>
    </row>
    <row r="170" spans="3:17" ht="20.100000000000001" customHeight="1">
      <c r="C170" s="9" t="s">
        <v>141</v>
      </c>
      <c r="D170" s="9"/>
      <c r="E170" s="9" t="s">
        <v>36</v>
      </c>
      <c r="F170" s="9"/>
      <c r="G170" s="9" t="s">
        <v>22</v>
      </c>
      <c r="H170" s="9"/>
      <c r="I170" s="9"/>
      <c r="J170" s="9"/>
      <c r="K170" s="9" t="s">
        <v>38</v>
      </c>
      <c r="L170" s="9"/>
      <c r="M170" s="9"/>
      <c r="N170" s="9" t="s">
        <v>39</v>
      </c>
      <c r="O170" s="66"/>
      <c r="P170" s="66"/>
      <c r="Q170" s="66"/>
    </row>
    <row r="171" spans="3:17" ht="20.100000000000001" customHeight="1">
      <c r="C171" s="9"/>
      <c r="D171" s="9"/>
      <c r="E171" s="9" t="s">
        <v>16</v>
      </c>
      <c r="F171" s="9"/>
      <c r="G171" s="9" t="s">
        <v>20</v>
      </c>
      <c r="H171" s="9"/>
      <c r="I171" s="9"/>
      <c r="J171" s="9"/>
      <c r="K171" s="9"/>
      <c r="L171" s="9"/>
      <c r="M171" s="9"/>
      <c r="N171" s="9"/>
      <c r="O171" s="66"/>
      <c r="P171" s="66"/>
      <c r="Q171" s="66"/>
    </row>
    <row r="172" spans="3:17" ht="20.100000000000001" customHeight="1">
      <c r="C172" s="34" t="s">
        <v>142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66"/>
      <c r="P172" s="66"/>
      <c r="Q172" s="66"/>
    </row>
    <row r="173" spans="3:17" ht="20.100000000000001" customHeight="1">
      <c r="C173" s="9" t="s">
        <v>143</v>
      </c>
      <c r="D173" s="9"/>
      <c r="E173" s="9" t="s">
        <v>15</v>
      </c>
      <c r="F173" s="9"/>
      <c r="G173" s="9" t="s">
        <v>19</v>
      </c>
      <c r="H173" s="9"/>
      <c r="I173" s="9"/>
      <c r="J173" s="9"/>
      <c r="K173" s="9" t="s">
        <v>17</v>
      </c>
      <c r="L173" s="9"/>
      <c r="M173" s="9"/>
      <c r="N173" s="9" t="s">
        <v>18</v>
      </c>
      <c r="O173" s="66"/>
      <c r="P173" s="66"/>
      <c r="Q173" s="66"/>
    </row>
    <row r="174" spans="3:17" ht="20.100000000000001" customHeight="1">
      <c r="C174" s="9" t="s">
        <v>143</v>
      </c>
      <c r="D174" s="9"/>
      <c r="E174" s="9" t="s">
        <v>22</v>
      </c>
      <c r="F174" s="9"/>
      <c r="G174" s="9" t="s">
        <v>28</v>
      </c>
      <c r="H174" s="9"/>
      <c r="I174" s="9"/>
      <c r="J174" s="9"/>
      <c r="K174" s="9" t="s">
        <v>24</v>
      </c>
      <c r="L174" s="9"/>
      <c r="M174" s="9"/>
      <c r="N174" s="9" t="s">
        <v>25</v>
      </c>
      <c r="O174" s="66"/>
      <c r="P174" s="66"/>
      <c r="Q174" s="66"/>
    </row>
    <row r="175" spans="3:17" ht="20.100000000000001" customHeight="1">
      <c r="C175" s="9" t="s">
        <v>144</v>
      </c>
      <c r="D175" s="9"/>
      <c r="E175" s="9" t="s">
        <v>23</v>
      </c>
      <c r="F175" s="9"/>
      <c r="G175" s="9" t="s">
        <v>37</v>
      </c>
      <c r="H175" s="9"/>
      <c r="I175" s="9"/>
      <c r="J175" s="9"/>
      <c r="K175" s="9" t="s">
        <v>24</v>
      </c>
      <c r="L175" s="9"/>
      <c r="M175" s="9"/>
      <c r="N175" s="9" t="s">
        <v>115</v>
      </c>
      <c r="O175" s="66"/>
      <c r="P175" s="66"/>
      <c r="Q175" s="66"/>
    </row>
    <row r="176" spans="3:17" ht="20.100000000000001" customHeight="1">
      <c r="C176" s="9" t="s">
        <v>145</v>
      </c>
      <c r="D176" s="9"/>
      <c r="E176" s="9" t="s">
        <v>27</v>
      </c>
      <c r="F176" s="9"/>
      <c r="G176" s="9" t="s">
        <v>32</v>
      </c>
      <c r="H176" s="9"/>
      <c r="I176" s="9"/>
      <c r="J176" s="9"/>
      <c r="K176" s="9" t="s">
        <v>29</v>
      </c>
      <c r="L176" s="9"/>
      <c r="M176" s="9"/>
      <c r="N176" s="9" t="s">
        <v>30</v>
      </c>
      <c r="O176" s="66"/>
      <c r="P176" s="66"/>
      <c r="Q176" s="66"/>
    </row>
    <row r="177" spans="3:17" ht="20.100000000000001" customHeight="1">
      <c r="C177" s="9" t="s">
        <v>146</v>
      </c>
      <c r="D177" s="9"/>
      <c r="E177" s="9" t="s">
        <v>41</v>
      </c>
      <c r="F177" s="9"/>
      <c r="G177" s="9" t="s">
        <v>20</v>
      </c>
      <c r="H177" s="9"/>
      <c r="I177" s="9"/>
      <c r="J177" s="9"/>
      <c r="K177" s="9" t="s">
        <v>49</v>
      </c>
      <c r="L177" s="9"/>
      <c r="M177" s="9"/>
      <c r="N177" s="9" t="s">
        <v>46</v>
      </c>
      <c r="O177" s="66"/>
      <c r="P177" s="66"/>
      <c r="Q177" s="66"/>
    </row>
    <row r="178" spans="3:17" ht="20.100000000000001" customHeight="1">
      <c r="C178" s="9" t="s">
        <v>146</v>
      </c>
      <c r="D178" s="9"/>
      <c r="E178" s="9" t="s">
        <v>16</v>
      </c>
      <c r="F178" s="9"/>
      <c r="G178" s="9" t="s">
        <v>33</v>
      </c>
      <c r="H178" s="9"/>
      <c r="I178" s="9"/>
      <c r="J178" s="9"/>
      <c r="K178" s="9" t="s">
        <v>42</v>
      </c>
      <c r="L178" s="9"/>
      <c r="M178" s="9"/>
      <c r="N178" s="9" t="s">
        <v>52</v>
      </c>
      <c r="O178" s="66"/>
      <c r="P178" s="66"/>
      <c r="Q178" s="66"/>
    </row>
    <row r="179" spans="3:17" ht="20.100000000000001" customHeight="1">
      <c r="C179" s="9" t="s">
        <v>146</v>
      </c>
      <c r="D179" s="9"/>
      <c r="E179" s="9" t="s">
        <v>40</v>
      </c>
      <c r="F179" s="9"/>
      <c r="G179" s="9" t="s">
        <v>36</v>
      </c>
      <c r="H179" s="9"/>
      <c r="I179" s="9"/>
      <c r="J179" s="9"/>
      <c r="K179" s="9" t="s">
        <v>42</v>
      </c>
      <c r="L179" s="9"/>
      <c r="M179" s="9"/>
      <c r="N179" s="9" t="s">
        <v>43</v>
      </c>
      <c r="O179" s="66"/>
      <c r="P179" s="66"/>
      <c r="Q179" s="66"/>
    </row>
    <row r="180" spans="3:17" ht="20.100000000000001" customHeight="1">
      <c r="C180" s="34" t="s">
        <v>147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66"/>
      <c r="P180" s="66"/>
      <c r="Q180" s="66"/>
    </row>
    <row r="181" spans="3:17" ht="20.100000000000001" customHeight="1">
      <c r="C181" s="9" t="s">
        <v>148</v>
      </c>
      <c r="D181" s="9"/>
      <c r="E181" s="9" t="s">
        <v>15</v>
      </c>
      <c r="F181" s="9"/>
      <c r="G181" s="9" t="s">
        <v>36</v>
      </c>
      <c r="H181" s="9"/>
      <c r="I181" s="9"/>
      <c r="J181" s="9"/>
      <c r="K181" s="9" t="s">
        <v>17</v>
      </c>
      <c r="L181" s="9"/>
      <c r="M181" s="9"/>
      <c r="N181" s="9" t="s">
        <v>18</v>
      </c>
      <c r="O181" s="66"/>
      <c r="P181" s="66"/>
      <c r="Q181" s="66"/>
    </row>
    <row r="182" spans="3:17" ht="20.100000000000001" customHeight="1">
      <c r="C182" s="9" t="s">
        <v>148</v>
      </c>
      <c r="D182" s="9"/>
      <c r="E182" s="9" t="s">
        <v>22</v>
      </c>
      <c r="F182" s="9"/>
      <c r="G182" s="9" t="s">
        <v>40</v>
      </c>
      <c r="H182" s="9"/>
      <c r="I182" s="9"/>
      <c r="J182" s="9"/>
      <c r="K182" s="9" t="s">
        <v>24</v>
      </c>
      <c r="L182" s="9"/>
      <c r="M182" s="9"/>
      <c r="N182" s="9" t="s">
        <v>25</v>
      </c>
      <c r="O182" s="66"/>
      <c r="P182" s="66"/>
      <c r="Q182" s="66"/>
    </row>
    <row r="183" spans="3:17" ht="20.100000000000001" customHeight="1">
      <c r="C183" s="9" t="s">
        <v>148</v>
      </c>
      <c r="D183" s="9"/>
      <c r="E183" s="9" t="s">
        <v>19</v>
      </c>
      <c r="F183" s="9"/>
      <c r="G183" s="9" t="s">
        <v>27</v>
      </c>
      <c r="H183" s="9"/>
      <c r="I183" s="9"/>
      <c r="J183" s="9"/>
      <c r="K183" s="9" t="s">
        <v>21</v>
      </c>
      <c r="L183" s="9"/>
      <c r="M183" s="9"/>
      <c r="N183" s="9" t="s">
        <v>18</v>
      </c>
      <c r="O183" s="66"/>
      <c r="P183" s="66"/>
      <c r="Q183" s="66"/>
    </row>
    <row r="184" spans="3:17" ht="20.100000000000001" customHeight="1">
      <c r="C184" s="9" t="s">
        <v>149</v>
      </c>
      <c r="D184" s="9"/>
      <c r="E184" s="9" t="s">
        <v>33</v>
      </c>
      <c r="F184" s="9"/>
      <c r="G184" s="9" t="s">
        <v>41</v>
      </c>
      <c r="H184" s="9"/>
      <c r="I184" s="9"/>
      <c r="J184" s="9"/>
      <c r="K184" s="9" t="s">
        <v>42</v>
      </c>
      <c r="L184" s="9"/>
      <c r="M184" s="9"/>
      <c r="N184" s="9" t="s">
        <v>39</v>
      </c>
      <c r="O184" s="66"/>
      <c r="P184" s="66"/>
      <c r="Q184" s="66"/>
    </row>
    <row r="185" spans="3:17" ht="20.100000000000001" customHeight="1">
      <c r="C185" s="9" t="s">
        <v>150</v>
      </c>
      <c r="D185" s="9"/>
      <c r="E185" s="9" t="s">
        <v>20</v>
      </c>
      <c r="F185" s="9"/>
      <c r="G185" s="9" t="s">
        <v>23</v>
      </c>
      <c r="H185" s="9"/>
      <c r="I185" s="9"/>
      <c r="J185" s="9"/>
      <c r="K185" s="9" t="s">
        <v>21</v>
      </c>
      <c r="L185" s="9"/>
      <c r="M185" s="9"/>
      <c r="N185" s="9" t="s">
        <v>46</v>
      </c>
      <c r="O185" s="66"/>
      <c r="P185" s="66"/>
      <c r="Q185" s="66"/>
    </row>
    <row r="186" spans="3:17" ht="20.100000000000001" customHeight="1">
      <c r="C186" s="9" t="s">
        <v>151</v>
      </c>
      <c r="D186" s="9"/>
      <c r="E186" s="9" t="s">
        <v>28</v>
      </c>
      <c r="F186" s="9"/>
      <c r="G186" s="9" t="s">
        <v>37</v>
      </c>
      <c r="H186" s="9"/>
      <c r="I186" s="9"/>
      <c r="J186" s="9"/>
      <c r="K186" s="9" t="s">
        <v>50</v>
      </c>
      <c r="L186" s="9"/>
      <c r="M186" s="9"/>
      <c r="N186" s="9" t="s">
        <v>30</v>
      </c>
      <c r="O186" s="66"/>
      <c r="P186" s="66"/>
      <c r="Q186" s="66"/>
    </row>
    <row r="187" spans="3:17" ht="20.100000000000001" customHeight="1">
      <c r="C187" s="9" t="s">
        <v>151</v>
      </c>
      <c r="D187" s="9"/>
      <c r="E187" s="9" t="s">
        <v>16</v>
      </c>
      <c r="F187" s="9"/>
      <c r="G187" s="9" t="s">
        <v>32</v>
      </c>
      <c r="H187" s="9"/>
      <c r="I187" s="9"/>
      <c r="J187" s="9"/>
      <c r="K187" s="9" t="s">
        <v>42</v>
      </c>
      <c r="L187" s="9"/>
      <c r="M187" s="9"/>
      <c r="N187" s="9" t="s">
        <v>52</v>
      </c>
      <c r="O187" s="66"/>
      <c r="P187" s="66"/>
      <c r="Q187" s="66"/>
    </row>
    <row r="188" spans="3:17" ht="20.100000000000001" customHeight="1">
      <c r="C188" s="34" t="s">
        <v>152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66"/>
      <c r="P188" s="66"/>
      <c r="Q188" s="66"/>
    </row>
    <row r="189" spans="3:17" ht="20.100000000000001" customHeight="1">
      <c r="C189" s="9" t="s">
        <v>153</v>
      </c>
      <c r="D189" s="9"/>
      <c r="E189" s="9" t="s">
        <v>15</v>
      </c>
      <c r="F189" s="9"/>
      <c r="G189" s="9" t="s">
        <v>22</v>
      </c>
      <c r="H189" s="9"/>
      <c r="I189" s="9"/>
      <c r="J189" s="9"/>
      <c r="K189" s="9" t="s">
        <v>17</v>
      </c>
      <c r="L189" s="9"/>
      <c r="M189" s="9"/>
      <c r="N189" s="9" t="s">
        <v>18</v>
      </c>
      <c r="O189" s="66"/>
      <c r="P189" s="66"/>
      <c r="Q189" s="66"/>
    </row>
    <row r="190" spans="3:17" ht="20.100000000000001" customHeight="1">
      <c r="C190" s="9" t="s">
        <v>153</v>
      </c>
      <c r="D190" s="9"/>
      <c r="E190" s="9" t="s">
        <v>19</v>
      </c>
      <c r="F190" s="9"/>
      <c r="G190" s="9" t="s">
        <v>16</v>
      </c>
      <c r="H190" s="9"/>
      <c r="I190" s="9"/>
      <c r="J190" s="9"/>
      <c r="K190" s="9" t="s">
        <v>21</v>
      </c>
      <c r="L190" s="9"/>
      <c r="M190" s="9"/>
      <c r="N190" s="9" t="s">
        <v>18</v>
      </c>
      <c r="O190" s="66"/>
      <c r="P190" s="66"/>
      <c r="Q190" s="66"/>
    </row>
    <row r="191" spans="3:17" ht="20.100000000000001" customHeight="1">
      <c r="C191" s="9" t="s">
        <v>154</v>
      </c>
      <c r="D191" s="9"/>
      <c r="E191" s="9" t="s">
        <v>33</v>
      </c>
      <c r="F191" s="9"/>
      <c r="G191" s="9" t="s">
        <v>23</v>
      </c>
      <c r="H191" s="9"/>
      <c r="I191" s="9"/>
      <c r="J191" s="9"/>
      <c r="K191" s="9" t="s">
        <v>42</v>
      </c>
      <c r="L191" s="9"/>
      <c r="M191" s="9"/>
      <c r="N191" s="9" t="s">
        <v>39</v>
      </c>
      <c r="O191" s="66"/>
      <c r="P191" s="66"/>
      <c r="Q191" s="66"/>
    </row>
    <row r="192" spans="3:17" ht="20.100000000000001" customHeight="1">
      <c r="C192" s="9" t="s">
        <v>155</v>
      </c>
      <c r="D192" s="9"/>
      <c r="E192" s="9" t="s">
        <v>27</v>
      </c>
      <c r="F192" s="9"/>
      <c r="G192" s="9" t="s">
        <v>36</v>
      </c>
      <c r="H192" s="9"/>
      <c r="I192" s="9"/>
      <c r="J192" s="9"/>
      <c r="K192" s="9" t="s">
        <v>29</v>
      </c>
      <c r="L192" s="9"/>
      <c r="M192" s="9"/>
      <c r="N192" s="9" t="s">
        <v>30</v>
      </c>
      <c r="O192" s="66"/>
      <c r="P192" s="66"/>
      <c r="Q192" s="66"/>
    </row>
    <row r="193" spans="3:17" ht="20.100000000000001" customHeight="1">
      <c r="C193" s="9" t="s">
        <v>156</v>
      </c>
      <c r="D193" s="9"/>
      <c r="E193" s="9" t="s">
        <v>41</v>
      </c>
      <c r="F193" s="9"/>
      <c r="G193" s="9" t="s">
        <v>32</v>
      </c>
      <c r="H193" s="9"/>
      <c r="I193" s="9"/>
      <c r="J193" s="9"/>
      <c r="K193" s="9" t="s">
        <v>49</v>
      </c>
      <c r="L193" s="9"/>
      <c r="M193" s="9"/>
      <c r="N193" s="9" t="s">
        <v>46</v>
      </c>
      <c r="O193" s="66"/>
      <c r="P193" s="66"/>
      <c r="Q193" s="66"/>
    </row>
    <row r="194" spans="3:17" ht="20.100000000000001" customHeight="1">
      <c r="C194" s="9" t="s">
        <v>156</v>
      </c>
      <c r="D194" s="9"/>
      <c r="E194" s="9" t="s">
        <v>37</v>
      </c>
      <c r="F194" s="9"/>
      <c r="G194" s="9" t="s">
        <v>20</v>
      </c>
      <c r="H194" s="9"/>
      <c r="I194" s="9"/>
      <c r="J194" s="9"/>
      <c r="K194" s="9" t="s">
        <v>51</v>
      </c>
      <c r="L194" s="9"/>
      <c r="M194" s="9"/>
      <c r="N194" s="9" t="s">
        <v>30</v>
      </c>
      <c r="O194" s="66"/>
      <c r="P194" s="66"/>
      <c r="Q194" s="66"/>
    </row>
    <row r="195" spans="3:17" ht="20.100000000000001" customHeight="1">
      <c r="C195" s="9" t="s">
        <v>156</v>
      </c>
      <c r="D195" s="9"/>
      <c r="E195" s="9" t="s">
        <v>40</v>
      </c>
      <c r="F195" s="9"/>
      <c r="G195" s="9" t="s">
        <v>28</v>
      </c>
      <c r="H195" s="9"/>
      <c r="I195" s="9"/>
      <c r="J195" s="9"/>
      <c r="K195" s="9" t="s">
        <v>42</v>
      </c>
      <c r="L195" s="9"/>
      <c r="M195" s="9"/>
      <c r="N195" s="9" t="s">
        <v>43</v>
      </c>
      <c r="O195" s="66"/>
      <c r="P195" s="66"/>
      <c r="Q195" s="66"/>
    </row>
    <row r="196" spans="3:17" ht="20.100000000000001" customHeight="1">
      <c r="C196" s="34" t="s">
        <v>157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66"/>
      <c r="P196" s="66"/>
      <c r="Q196" s="66"/>
    </row>
    <row r="197" spans="3:17" ht="20.100000000000001" customHeight="1">
      <c r="C197" s="9" t="s">
        <v>158</v>
      </c>
      <c r="D197" s="9"/>
      <c r="E197" s="9" t="s">
        <v>22</v>
      </c>
      <c r="F197" s="9"/>
      <c r="G197" s="9" t="s">
        <v>27</v>
      </c>
      <c r="H197" s="9"/>
      <c r="I197" s="9"/>
      <c r="J197" s="9"/>
      <c r="K197" s="9" t="s">
        <v>24</v>
      </c>
      <c r="L197" s="9"/>
      <c r="M197" s="9"/>
      <c r="N197" s="9" t="s">
        <v>25</v>
      </c>
      <c r="O197" s="66"/>
      <c r="P197" s="66"/>
      <c r="Q197" s="66"/>
    </row>
    <row r="198" spans="3:17" ht="20.100000000000001" customHeight="1">
      <c r="C198" s="9" t="s">
        <v>158</v>
      </c>
      <c r="D198" s="9"/>
      <c r="E198" s="9" t="s">
        <v>19</v>
      </c>
      <c r="F198" s="9"/>
      <c r="G198" s="9" t="s">
        <v>41</v>
      </c>
      <c r="H198" s="9"/>
      <c r="I198" s="9"/>
      <c r="J198" s="9"/>
      <c r="K198" s="9" t="s">
        <v>21</v>
      </c>
      <c r="L198" s="9"/>
      <c r="M198" s="9"/>
      <c r="N198" s="9" t="s">
        <v>18</v>
      </c>
      <c r="O198" s="66"/>
      <c r="P198" s="66"/>
      <c r="Q198" s="66"/>
    </row>
    <row r="199" spans="3:17" ht="20.100000000000001" customHeight="1">
      <c r="C199" s="9" t="s">
        <v>159</v>
      </c>
      <c r="D199" s="9"/>
      <c r="E199" s="9" t="s">
        <v>33</v>
      </c>
      <c r="F199" s="9"/>
      <c r="G199" s="9" t="s">
        <v>37</v>
      </c>
      <c r="H199" s="9"/>
      <c r="I199" s="9"/>
      <c r="J199" s="9"/>
      <c r="K199" s="9" t="s">
        <v>42</v>
      </c>
      <c r="L199" s="9"/>
      <c r="M199" s="9"/>
      <c r="N199" s="9" t="s">
        <v>39</v>
      </c>
      <c r="O199" s="66"/>
      <c r="P199" s="66"/>
      <c r="Q199" s="66"/>
    </row>
    <row r="200" spans="3:17" ht="20.100000000000001" customHeight="1">
      <c r="C200" s="9" t="s">
        <v>160</v>
      </c>
      <c r="D200" s="9"/>
      <c r="E200" s="9" t="s">
        <v>32</v>
      </c>
      <c r="F200" s="9"/>
      <c r="G200" s="9" t="s">
        <v>23</v>
      </c>
      <c r="H200" s="9"/>
      <c r="I200" s="9"/>
      <c r="J200" s="9"/>
      <c r="K200" s="9" t="s">
        <v>34</v>
      </c>
      <c r="L200" s="9"/>
      <c r="M200" s="9"/>
      <c r="N200" s="9" t="s">
        <v>30</v>
      </c>
      <c r="O200" s="66"/>
      <c r="P200" s="66"/>
      <c r="Q200" s="66"/>
    </row>
    <row r="201" spans="3:17" ht="20.100000000000001" customHeight="1">
      <c r="C201" s="9" t="s">
        <v>160</v>
      </c>
      <c r="D201" s="9"/>
      <c r="E201" s="9" t="s">
        <v>28</v>
      </c>
      <c r="F201" s="9"/>
      <c r="G201" s="9" t="s">
        <v>20</v>
      </c>
      <c r="H201" s="9"/>
      <c r="I201" s="9"/>
      <c r="J201" s="9"/>
      <c r="K201" s="9" t="s">
        <v>50</v>
      </c>
      <c r="L201" s="9"/>
      <c r="M201" s="9"/>
      <c r="N201" s="9" t="s">
        <v>30</v>
      </c>
      <c r="O201" s="66"/>
      <c r="P201" s="66"/>
      <c r="Q201" s="66"/>
    </row>
    <row r="202" spans="3:17" ht="20.100000000000001" customHeight="1">
      <c r="C202" s="9" t="s">
        <v>160</v>
      </c>
      <c r="D202" s="9"/>
      <c r="E202" s="9" t="s">
        <v>36</v>
      </c>
      <c r="F202" s="9"/>
      <c r="G202" s="9" t="s">
        <v>16</v>
      </c>
      <c r="H202" s="9"/>
      <c r="I202" s="9"/>
      <c r="J202" s="9"/>
      <c r="K202" s="9" t="s">
        <v>38</v>
      </c>
      <c r="L202" s="9"/>
      <c r="M202" s="9"/>
      <c r="N202" s="9" t="s">
        <v>39</v>
      </c>
      <c r="O202" s="66"/>
      <c r="P202" s="66"/>
      <c r="Q202" s="66"/>
    </row>
    <row r="203" spans="3:17" ht="20.100000000000001" customHeight="1">
      <c r="C203" s="9" t="s">
        <v>160</v>
      </c>
      <c r="D203" s="9"/>
      <c r="E203" s="9" t="s">
        <v>40</v>
      </c>
      <c r="F203" s="9"/>
      <c r="G203" s="9" t="s">
        <v>15</v>
      </c>
      <c r="H203" s="9"/>
      <c r="I203" s="9"/>
      <c r="J203" s="9"/>
      <c r="K203" s="9" t="s">
        <v>42</v>
      </c>
      <c r="L203" s="9"/>
      <c r="M203" s="9"/>
      <c r="N203" s="9" t="s">
        <v>43</v>
      </c>
      <c r="O203" s="66"/>
      <c r="P203" s="66"/>
      <c r="Q203" s="66"/>
    </row>
    <row r="204" spans="3:17" ht="20.100000000000001" customHeight="1">
      <c r="C204" s="34" t="s">
        <v>161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66"/>
      <c r="P204" s="66"/>
      <c r="Q204" s="66"/>
    </row>
    <row r="205" spans="3:17" ht="20.100000000000001" customHeight="1">
      <c r="C205" s="9" t="s">
        <v>162</v>
      </c>
      <c r="D205" s="9"/>
      <c r="E205" s="9" t="s">
        <v>15</v>
      </c>
      <c r="F205" s="9"/>
      <c r="G205" s="9" t="s">
        <v>28</v>
      </c>
      <c r="H205" s="9"/>
      <c r="I205" s="9"/>
      <c r="J205" s="9"/>
      <c r="K205" s="9" t="s">
        <v>17</v>
      </c>
      <c r="L205" s="9"/>
      <c r="M205" s="9"/>
      <c r="N205" s="9" t="s">
        <v>18</v>
      </c>
      <c r="O205" s="66"/>
      <c r="P205" s="66"/>
      <c r="Q205" s="66"/>
    </row>
    <row r="206" spans="3:17" ht="20.100000000000001" customHeight="1">
      <c r="C206" s="67" t="s">
        <v>163</v>
      </c>
      <c r="D206" s="9"/>
      <c r="E206" s="9" t="s">
        <v>23</v>
      </c>
      <c r="F206" s="9"/>
      <c r="G206" s="9" t="s">
        <v>19</v>
      </c>
      <c r="H206" s="9"/>
      <c r="I206" s="9"/>
      <c r="J206" s="9"/>
      <c r="K206" s="9" t="s">
        <v>24</v>
      </c>
      <c r="L206" s="9"/>
      <c r="M206" s="9"/>
      <c r="N206" s="9" t="s">
        <v>115</v>
      </c>
      <c r="O206" s="66"/>
      <c r="P206" s="66"/>
      <c r="Q206" s="66"/>
    </row>
    <row r="207" spans="3:17" ht="20.100000000000001" customHeight="1">
      <c r="C207" s="9" t="s">
        <v>163</v>
      </c>
      <c r="D207" s="9"/>
      <c r="E207" s="9" t="s">
        <v>20</v>
      </c>
      <c r="F207" s="9"/>
      <c r="G207" s="9" t="s">
        <v>33</v>
      </c>
      <c r="H207" s="9"/>
      <c r="I207" s="9"/>
      <c r="J207" s="9"/>
      <c r="K207" s="9" t="s">
        <v>21</v>
      </c>
      <c r="L207" s="9"/>
      <c r="M207" s="9"/>
      <c r="N207" s="9" t="s">
        <v>46</v>
      </c>
      <c r="O207" s="66"/>
      <c r="P207" s="66"/>
      <c r="Q207" s="66"/>
    </row>
    <row r="208" spans="3:17" ht="20.100000000000001" customHeight="1">
      <c r="C208" s="9" t="s">
        <v>164</v>
      </c>
      <c r="D208" s="9"/>
      <c r="E208" s="9" t="s">
        <v>27</v>
      </c>
      <c r="F208" s="9"/>
      <c r="G208" s="9" t="s">
        <v>40</v>
      </c>
      <c r="H208" s="9"/>
      <c r="I208" s="9"/>
      <c r="J208" s="9"/>
      <c r="K208" s="9" t="s">
        <v>29</v>
      </c>
      <c r="L208" s="9"/>
      <c r="M208" s="9"/>
      <c r="N208" s="9" t="s">
        <v>30</v>
      </c>
      <c r="O208" s="66"/>
      <c r="P208" s="66"/>
      <c r="Q208" s="66"/>
    </row>
    <row r="209" spans="3:17" ht="20.100000000000001" customHeight="1">
      <c r="C209" s="9" t="s">
        <v>165</v>
      </c>
      <c r="D209" s="9"/>
      <c r="E209" s="9" t="s">
        <v>41</v>
      </c>
      <c r="F209" s="9"/>
      <c r="G209" s="9" t="s">
        <v>36</v>
      </c>
      <c r="H209" s="9"/>
      <c r="I209" s="9"/>
      <c r="J209" s="9"/>
      <c r="K209" s="9" t="s">
        <v>49</v>
      </c>
      <c r="L209" s="9"/>
      <c r="M209" s="9"/>
      <c r="N209" s="9" t="s">
        <v>46</v>
      </c>
      <c r="O209" s="66"/>
      <c r="P209" s="66"/>
      <c r="Q209" s="66"/>
    </row>
    <row r="210" spans="3:17" ht="20.100000000000001" customHeight="1">
      <c r="C210" s="9" t="s">
        <v>165</v>
      </c>
      <c r="D210" s="9"/>
      <c r="E210" s="9" t="s">
        <v>37</v>
      </c>
      <c r="F210" s="9"/>
      <c r="G210" s="9" t="s">
        <v>32</v>
      </c>
      <c r="H210" s="9"/>
      <c r="I210" s="9"/>
      <c r="J210" s="9"/>
      <c r="K210" s="9" t="s">
        <v>51</v>
      </c>
      <c r="L210" s="9"/>
      <c r="M210" s="9"/>
      <c r="N210" s="9" t="s">
        <v>30</v>
      </c>
      <c r="O210" s="66"/>
      <c r="P210" s="66"/>
      <c r="Q210" s="66"/>
    </row>
    <row r="211" spans="3:17" ht="20.100000000000001" customHeight="1">
      <c r="C211" s="9" t="s">
        <v>165</v>
      </c>
      <c r="D211" s="9"/>
      <c r="E211" s="9" t="s">
        <v>16</v>
      </c>
      <c r="F211" s="9"/>
      <c r="G211" s="9" t="s">
        <v>22</v>
      </c>
      <c r="H211" s="9"/>
      <c r="I211" s="9"/>
      <c r="J211" s="9"/>
      <c r="K211" s="9" t="s">
        <v>42</v>
      </c>
      <c r="L211" s="9"/>
      <c r="M211" s="9"/>
      <c r="N211" s="9" t="s">
        <v>52</v>
      </c>
      <c r="O211" s="66"/>
      <c r="P211" s="66"/>
      <c r="Q211" s="66"/>
    </row>
    <row r="212" spans="3:17" ht="20.100000000000001" customHeight="1">
      <c r="C212" s="34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7" ht="20.100000000000001" customHeight="1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7" ht="20.100000000000001" customHeight="1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7" ht="20.100000000000001" customHeight="1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7" ht="20.100000000000001" customHeight="1">
      <c r="C216" s="9"/>
      <c r="D216" s="9"/>
      <c r="E216" s="9"/>
      <c r="F216" s="9"/>
      <c r="G216" s="9"/>
    </row>
    <row r="217" spans="3:17" ht="20.100000000000001" customHeight="1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7" ht="20.100000000000001" customHeight="1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7" ht="20.100000000000001" customHeight="1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7" ht="20.100000000000001" customHeight="1">
      <c r="C220" s="34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7" ht="20.100000000000001" customHeight="1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7" ht="20.100000000000001" customHeight="1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7" ht="20.100000000000001" customHeight="1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7" ht="20.100000000000001" customHeight="1">
      <c r="C224" s="9"/>
      <c r="D224" s="9"/>
      <c r="E224" s="9"/>
      <c r="F224" s="9"/>
      <c r="G224" s="9"/>
    </row>
    <row r="225" spans="3:14" ht="20.100000000000001" customHeight="1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ht="20.100000000000001" customHeight="1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ht="20.100000000000001" customHeight="1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ht="20.100000000000001" customHeight="1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ht="20.100000000000001" customHeight="1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ht="20.100000000000001" customHeight="1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ht="20.100000000000001" customHeight="1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ht="20.100000000000001" customHeight="1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ht="20.100000000000001" customHeight="1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ht="20.100000000000001" customHeight="1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ht="20.100000000000001" customHeight="1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ht="20.100000000000001" customHeight="1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ht="20.100000000000001" customHeight="1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ht="20.100000000000001" customHeight="1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ht="20.100000000000001" customHeight="1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ht="20.100000000000001" customHeight="1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ht="20.100000000000001" customHeight="1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ht="20.100000000000001" customHeight="1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ht="20.100000000000001" customHeight="1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ht="20.100000000000001" customHeight="1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ht="20.100000000000001" customHeight="1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ht="20.100000000000001" customHeight="1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ht="20.100000000000001" customHeight="1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ht="20.100000000000001" customHeight="1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ht="20.100000000000001" customHeight="1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ht="20.100000000000001" customHeight="1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ht="20.100000000000001" customHeight="1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ht="20.100000000000001" customHeight="1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ht="20.100000000000001" customHeight="1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ht="20.100000000000001" customHeight="1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ht="20.100000000000001" customHeight="1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ht="20.100000000000001" customHeight="1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ht="20.100000000000001" customHeight="1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ht="20.100000000000001" customHeight="1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ht="20.100000000000001" customHeight="1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ht="20.100000000000001" customHeight="1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ht="20.100000000000001" customHeight="1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ht="20.100000000000001" customHeight="1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ht="20.100000000000001" customHeight="1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ht="20.100000000000001" customHeight="1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ht="20.100000000000001" customHeight="1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ht="20.100000000000001" customHeight="1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ht="20.100000000000001" customHeight="1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ht="20.100000000000001" customHeight="1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ht="20.100000000000001" customHeight="1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ht="20.100000000000001" customHeight="1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ht="20.100000000000001" customHeight="1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ht="20.100000000000001" customHeight="1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ht="20.100000000000001" customHeight="1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ht="20.100000000000001" customHeight="1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ht="20.100000000000001" customHeight="1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ht="20.100000000000001" customHeight="1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ht="20.100000000000001" customHeight="1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ht="20.100000000000001" customHeight="1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ht="20.100000000000001" customHeight="1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ht="20.100000000000001" customHeight="1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ht="20.100000000000001" customHeight="1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ht="20.100000000000001" customHeight="1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ht="20.100000000000001" customHeight="1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ht="20.100000000000001" customHeight="1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ht="20.100000000000001" customHeight="1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ht="20.100000000000001" customHeight="1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ht="20.100000000000001" customHeight="1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ht="20.100000000000001" customHeight="1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ht="20.100000000000001" customHeight="1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ht="20.100000000000001" customHeight="1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ht="20.100000000000001" customHeight="1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ht="20.100000000000001" customHeight="1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ht="20.100000000000001" customHeight="1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ht="20.100000000000001" customHeight="1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ht="20.100000000000001" customHeight="1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ht="20.100000000000001" customHeight="1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ht="20.100000000000001" customHeight="1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ht="20.100000000000001" customHeight="1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ht="20.100000000000001" customHeight="1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ht="20.100000000000001" customHeight="1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ht="20.100000000000001" customHeight="1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ht="20.100000000000001" customHeight="1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ht="20.100000000000001" customHeight="1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ht="20.100000000000001" customHeight="1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ht="20.100000000000001" customHeight="1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ht="20.100000000000001" customHeight="1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ht="20.100000000000001" customHeight="1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ht="20.100000000000001" customHeight="1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ht="20.100000000000001" customHeight="1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ht="20.100000000000001" customHeight="1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ht="20.100000000000001" customHeight="1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ht="20.100000000000001" customHeight="1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ht="20.100000000000001" customHeight="1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ht="20.100000000000001" customHeight="1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ht="20.100000000000001" customHeight="1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ht="20.100000000000001" customHeight="1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ht="20.100000000000001" customHeight="1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ht="20.100000000000001" customHeight="1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ht="20.100000000000001" customHeight="1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ht="20.100000000000001" customHeight="1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ht="20.100000000000001" customHeight="1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ht="20.100000000000001" customHeight="1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ht="20.100000000000001" customHeight="1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ht="20.100000000000001" customHeight="1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ht="20.100000000000001" customHeight="1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ht="20.100000000000001" customHeight="1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ht="20.100000000000001" customHeight="1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ht="20.100000000000001" customHeight="1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ht="20.100000000000001" customHeight="1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ht="20.100000000000001" customHeight="1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ht="20.100000000000001" customHeight="1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ht="20.100000000000001" customHeight="1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ht="20.100000000000001" customHeight="1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ht="20.100000000000001" customHeight="1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ht="20.100000000000001" customHeight="1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ht="20.100000000000001" customHeight="1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ht="20.100000000000001" customHeight="1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ht="20.100000000000001" customHeight="1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ht="20.100000000000001" customHeight="1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ht="20.100000000000001" customHeight="1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ht="20.100000000000001" customHeight="1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ht="20.100000000000001" customHeight="1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ht="20.100000000000001" customHeight="1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</sheetData>
  <sortState ref="C209:N211">
    <sortCondition ref="K209:K211"/>
  </sortState>
  <mergeCells count="1">
    <mergeCell ref="R1:R2"/>
  </mergeCells>
  <pageMargins left="0.46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120"/>
  <sheetViews>
    <sheetView topLeftCell="B1115" zoomScale="85" zoomScaleNormal="85" workbookViewId="0">
      <selection activeCell="H1117" sqref="H1117"/>
    </sheetView>
  </sheetViews>
  <sheetFormatPr defaultRowHeight="15"/>
  <cols>
    <col min="1" max="1" width="16.7109375" style="66" hidden="1" customWidth="1"/>
    <col min="2" max="2" width="53.85546875" style="66" bestFit="1" customWidth="1"/>
    <col min="3" max="3" width="21.42578125" style="66" customWidth="1"/>
    <col min="4" max="4" width="10.85546875" style="9" customWidth="1"/>
    <col min="5" max="5" width="0" style="66" hidden="1" customWidth="1"/>
    <col min="6" max="6" width="9.5703125" style="66" hidden="1" customWidth="1"/>
    <col min="7" max="7" width="44.85546875" style="66" customWidth="1"/>
    <col min="8" max="8" width="22.42578125" style="66" customWidth="1"/>
    <col min="9" max="9" width="10.5703125" style="9" customWidth="1"/>
    <col min="10" max="11" width="0" style="66" hidden="1" customWidth="1"/>
    <col min="12" max="12" width="9.140625" style="66"/>
    <col min="13" max="13" width="4" style="66" customWidth="1"/>
    <col min="14" max="16384" width="9.140625" style="66"/>
  </cols>
  <sheetData>
    <row r="2" spans="1:10" s="9" customFormat="1" ht="41.25" customHeight="1">
      <c r="B2" s="25" t="s">
        <v>166</v>
      </c>
      <c r="C2" s="25" t="s">
        <v>167</v>
      </c>
      <c r="D2" s="24" t="s">
        <v>168</v>
      </c>
      <c r="E2" s="25"/>
      <c r="F2" s="25"/>
      <c r="G2" s="25" t="s">
        <v>166</v>
      </c>
      <c r="H2" s="25" t="s">
        <v>167</v>
      </c>
      <c r="I2" s="24" t="s">
        <v>168</v>
      </c>
    </row>
    <row r="3" spans="1:10" s="26" customFormat="1">
      <c r="B3" s="151" t="s">
        <v>169</v>
      </c>
      <c r="C3" s="152"/>
      <c r="D3" s="153"/>
      <c r="E3" s="27"/>
      <c r="F3" s="27"/>
      <c r="G3" s="154" t="s">
        <v>170</v>
      </c>
      <c r="H3" s="154"/>
      <c r="I3" s="154"/>
    </row>
    <row r="4" spans="1:10">
      <c r="A4" s="66" t="s">
        <v>171</v>
      </c>
      <c r="B4" s="28" t="s">
        <v>15</v>
      </c>
      <c r="C4" s="28">
        <v>6</v>
      </c>
      <c r="G4" s="28" t="s">
        <v>16</v>
      </c>
      <c r="H4" s="28">
        <v>8</v>
      </c>
    </row>
    <row r="5" spans="1:10">
      <c r="B5" s="28" t="s">
        <v>172</v>
      </c>
      <c r="C5" s="28"/>
      <c r="G5" s="28" t="s">
        <v>173</v>
      </c>
      <c r="H5" s="28"/>
    </row>
    <row r="6" spans="1:10">
      <c r="B6" s="28" t="s">
        <v>174</v>
      </c>
      <c r="C6" s="28"/>
      <c r="G6" s="28" t="s">
        <v>175</v>
      </c>
      <c r="H6" s="28"/>
    </row>
    <row r="7" spans="1:10">
      <c r="B7" s="28" t="s">
        <v>176</v>
      </c>
      <c r="C7" s="28"/>
      <c r="E7" s="9"/>
      <c r="G7" s="28" t="s">
        <v>177</v>
      </c>
      <c r="H7" s="28"/>
      <c r="I7" s="66"/>
    </row>
    <row r="8" spans="1:10">
      <c r="B8" s="28" t="s">
        <v>178</v>
      </c>
      <c r="C8" s="28"/>
      <c r="E8" s="9"/>
      <c r="G8" s="28" t="s">
        <v>179</v>
      </c>
      <c r="H8" s="28"/>
      <c r="I8" s="66"/>
    </row>
    <row r="9" spans="1:10">
      <c r="B9" s="28" t="s">
        <v>180</v>
      </c>
      <c r="C9" s="28" t="s">
        <v>181</v>
      </c>
      <c r="E9" s="9"/>
      <c r="G9" s="28" t="s">
        <v>182</v>
      </c>
      <c r="H9" s="28"/>
    </row>
    <row r="10" spans="1:10">
      <c r="B10" s="28"/>
      <c r="C10" s="28"/>
      <c r="G10" s="28" t="s">
        <v>183</v>
      </c>
      <c r="H10" s="28"/>
    </row>
    <row r="11" spans="1:10">
      <c r="B11" s="28"/>
      <c r="C11" s="28"/>
      <c r="G11" s="28"/>
      <c r="H11" s="28"/>
    </row>
    <row r="12" spans="1:10">
      <c r="B12" s="28" t="s">
        <v>22</v>
      </c>
      <c r="C12" s="28">
        <v>6</v>
      </c>
      <c r="G12" s="28" t="s">
        <v>23</v>
      </c>
      <c r="H12" s="28">
        <v>6</v>
      </c>
    </row>
    <row r="13" spans="1:10">
      <c r="B13" s="28" t="s">
        <v>184</v>
      </c>
      <c r="C13" s="28"/>
      <c r="G13" s="28" t="s">
        <v>185</v>
      </c>
      <c r="H13" s="28" t="s">
        <v>186</v>
      </c>
      <c r="I13" s="9" t="s">
        <v>187</v>
      </c>
    </row>
    <row r="14" spans="1:10">
      <c r="B14" s="28" t="s">
        <v>188</v>
      </c>
      <c r="C14" s="28"/>
      <c r="G14" s="28" t="s">
        <v>189</v>
      </c>
      <c r="H14" s="28"/>
      <c r="J14" s="28"/>
    </row>
    <row r="15" spans="1:10">
      <c r="B15" s="28" t="s">
        <v>190</v>
      </c>
      <c r="C15" s="28"/>
      <c r="G15" s="28" t="s">
        <v>191</v>
      </c>
      <c r="H15" s="28"/>
      <c r="J15" s="28"/>
    </row>
    <row r="16" spans="1:10">
      <c r="B16" s="28"/>
      <c r="C16" s="28"/>
      <c r="G16" s="28" t="s">
        <v>192</v>
      </c>
      <c r="H16" s="28"/>
      <c r="J16" s="28"/>
    </row>
    <row r="17" spans="2:10">
      <c r="B17" s="28"/>
      <c r="C17" s="28"/>
      <c r="E17" s="9"/>
      <c r="G17" s="28" t="s">
        <v>193</v>
      </c>
      <c r="H17" s="28"/>
      <c r="J17" s="28"/>
    </row>
    <row r="18" spans="2:10">
      <c r="B18" s="28"/>
      <c r="C18" s="28"/>
      <c r="E18" s="9"/>
      <c r="G18" s="28"/>
      <c r="H18" s="28"/>
    </row>
    <row r="19" spans="2:10">
      <c r="B19" s="28" t="s">
        <v>19</v>
      </c>
      <c r="C19" s="28">
        <v>5</v>
      </c>
      <c r="E19" s="9"/>
      <c r="G19" s="28" t="s">
        <v>20</v>
      </c>
      <c r="H19" s="28">
        <v>6</v>
      </c>
    </row>
    <row r="20" spans="2:10">
      <c r="B20" s="28" t="s">
        <v>194</v>
      </c>
      <c r="C20" s="28"/>
      <c r="E20" s="9"/>
      <c r="G20" s="28" t="s">
        <v>195</v>
      </c>
      <c r="H20" s="28"/>
    </row>
    <row r="21" spans="2:10">
      <c r="B21" s="28" t="s">
        <v>196</v>
      </c>
      <c r="C21" s="28"/>
      <c r="G21" s="28" t="s">
        <v>197</v>
      </c>
      <c r="H21" s="28"/>
    </row>
    <row r="22" spans="2:10">
      <c r="B22" s="28"/>
      <c r="C22" s="28"/>
      <c r="G22" s="28" t="s">
        <v>198</v>
      </c>
      <c r="H22" s="28"/>
    </row>
    <row r="23" spans="2:10">
      <c r="B23" s="28"/>
      <c r="C23" s="28"/>
      <c r="G23" s="28"/>
      <c r="H23" s="28"/>
    </row>
    <row r="24" spans="2:10">
      <c r="B24" s="28" t="s">
        <v>27</v>
      </c>
      <c r="C24" s="28">
        <v>6</v>
      </c>
      <c r="G24" s="28" t="s">
        <v>28</v>
      </c>
      <c r="H24" s="28">
        <v>6</v>
      </c>
    </row>
    <row r="25" spans="2:10">
      <c r="B25" s="28" t="s">
        <v>199</v>
      </c>
      <c r="C25" s="28" t="s">
        <v>200</v>
      </c>
      <c r="D25" s="9" t="s">
        <v>187</v>
      </c>
      <c r="G25" s="28" t="s">
        <v>201</v>
      </c>
      <c r="H25" s="28" t="s">
        <v>202</v>
      </c>
      <c r="I25" s="9" t="s">
        <v>203</v>
      </c>
    </row>
    <row r="26" spans="2:10">
      <c r="B26" s="28" t="s">
        <v>204</v>
      </c>
      <c r="C26" s="66" t="s">
        <v>205</v>
      </c>
      <c r="D26" s="9" t="s">
        <v>187</v>
      </c>
      <c r="G26" s="28" t="s">
        <v>206</v>
      </c>
      <c r="H26" s="66" t="s">
        <v>207</v>
      </c>
      <c r="I26" s="9" t="s">
        <v>187</v>
      </c>
    </row>
    <row r="27" spans="2:10">
      <c r="B27" s="28" t="s">
        <v>208</v>
      </c>
      <c r="C27" s="28"/>
      <c r="G27" s="28" t="s">
        <v>209</v>
      </c>
      <c r="H27" s="28"/>
    </row>
    <row r="28" spans="2:10">
      <c r="B28" s="28" t="s">
        <v>210</v>
      </c>
      <c r="C28" s="28"/>
      <c r="G28" s="28" t="s">
        <v>211</v>
      </c>
      <c r="H28" s="28"/>
    </row>
    <row r="29" spans="2:10">
      <c r="B29" s="28"/>
      <c r="C29" s="28"/>
      <c r="G29" s="28"/>
      <c r="H29" s="28"/>
    </row>
    <row r="30" spans="2:10">
      <c r="B30" s="28" t="s">
        <v>32</v>
      </c>
      <c r="C30" s="28">
        <v>3</v>
      </c>
      <c r="E30" s="9"/>
      <c r="G30" s="28" t="s">
        <v>33</v>
      </c>
      <c r="H30" s="28">
        <v>11</v>
      </c>
    </row>
    <row r="31" spans="2:10">
      <c r="B31" s="28" t="s">
        <v>212</v>
      </c>
      <c r="C31" s="28"/>
      <c r="E31" s="28"/>
      <c r="G31" s="28" t="s">
        <v>213</v>
      </c>
      <c r="H31" s="28"/>
    </row>
    <row r="32" spans="2:10">
      <c r="B32" s="28" t="s">
        <v>214</v>
      </c>
      <c r="D32" s="66"/>
      <c r="G32" s="28" t="s">
        <v>215</v>
      </c>
    </row>
    <row r="33" spans="2:9">
      <c r="B33" s="28" t="s">
        <v>216</v>
      </c>
      <c r="D33" s="66"/>
      <c r="G33" s="28" t="s">
        <v>217</v>
      </c>
    </row>
    <row r="34" spans="2:9">
      <c r="B34" s="28"/>
      <c r="D34" s="66"/>
      <c r="G34" s="28" t="s">
        <v>218</v>
      </c>
    </row>
    <row r="35" spans="2:9">
      <c r="B35" s="28"/>
      <c r="C35" s="28"/>
      <c r="D35" s="66"/>
      <c r="G35" s="28"/>
      <c r="H35" s="28"/>
    </row>
    <row r="36" spans="2:9">
      <c r="B36" s="28" t="s">
        <v>36</v>
      </c>
      <c r="C36" s="66">
        <v>4</v>
      </c>
      <c r="D36" s="66"/>
      <c r="G36" s="28" t="s">
        <v>37</v>
      </c>
      <c r="H36" s="28">
        <v>8</v>
      </c>
    </row>
    <row r="37" spans="2:9">
      <c r="B37" s="28" t="s">
        <v>219</v>
      </c>
      <c r="C37" s="66" t="s">
        <v>220</v>
      </c>
      <c r="D37" s="66" t="s">
        <v>187</v>
      </c>
      <c r="G37" s="28" t="s">
        <v>221</v>
      </c>
      <c r="H37" s="28" t="s">
        <v>222</v>
      </c>
      <c r="I37" s="9" t="s">
        <v>203</v>
      </c>
    </row>
    <row r="38" spans="2:9">
      <c r="B38" s="28" t="s">
        <v>223</v>
      </c>
      <c r="D38" s="66"/>
      <c r="G38" s="28" t="s">
        <v>224</v>
      </c>
    </row>
    <row r="39" spans="2:9">
      <c r="B39" s="28" t="s">
        <v>225</v>
      </c>
      <c r="D39" s="66"/>
      <c r="G39" s="28" t="s">
        <v>226</v>
      </c>
    </row>
    <row r="40" spans="2:9">
      <c r="B40" s="28"/>
      <c r="G40" s="28" t="s">
        <v>227</v>
      </c>
    </row>
    <row r="41" spans="2:9">
      <c r="B41" s="28"/>
      <c r="G41" s="28" t="s">
        <v>228</v>
      </c>
    </row>
    <row r="42" spans="2:9">
      <c r="B42" s="28"/>
      <c r="G42" s="28"/>
    </row>
    <row r="43" spans="2:9">
      <c r="B43" s="28" t="s">
        <v>40</v>
      </c>
      <c r="C43" s="66">
        <v>4</v>
      </c>
      <c r="G43" s="66" t="s">
        <v>41</v>
      </c>
      <c r="H43" s="9">
        <v>9</v>
      </c>
      <c r="I43" s="66"/>
    </row>
    <row r="44" spans="2:9">
      <c r="B44" s="28" t="s">
        <v>229</v>
      </c>
      <c r="C44" s="66" t="s">
        <v>230</v>
      </c>
      <c r="D44" s="9" t="s">
        <v>187</v>
      </c>
      <c r="G44" s="28" t="s">
        <v>231</v>
      </c>
    </row>
    <row r="45" spans="2:9">
      <c r="B45" s="28" t="s">
        <v>232</v>
      </c>
      <c r="C45" s="66" t="s">
        <v>233</v>
      </c>
      <c r="D45" s="9" t="s">
        <v>187</v>
      </c>
      <c r="G45" s="28" t="s">
        <v>234</v>
      </c>
    </row>
    <row r="46" spans="2:9">
      <c r="B46" s="28" t="s">
        <v>235</v>
      </c>
      <c r="C46" s="66" t="s">
        <v>236</v>
      </c>
      <c r="D46" s="9" t="s">
        <v>237</v>
      </c>
      <c r="G46" s="31" t="s">
        <v>238</v>
      </c>
    </row>
    <row r="47" spans="2:9">
      <c r="B47" s="28" t="s">
        <v>239</v>
      </c>
      <c r="C47" s="28"/>
      <c r="G47" s="32" t="s">
        <v>240</v>
      </c>
      <c r="H47" s="28"/>
    </row>
    <row r="48" spans="2:9">
      <c r="B48" s="28"/>
      <c r="G48" s="28" t="s">
        <v>241</v>
      </c>
      <c r="H48" s="28"/>
    </row>
    <row r="49" spans="2:9">
      <c r="B49" s="28"/>
      <c r="G49" s="28" t="s">
        <v>242</v>
      </c>
    </row>
    <row r="50" spans="2:9">
      <c r="B50" s="28"/>
    </row>
    <row r="51" spans="2:9">
      <c r="B51" s="28" t="s">
        <v>20</v>
      </c>
      <c r="C51" s="66">
        <v>3</v>
      </c>
      <c r="G51" s="66" t="s">
        <v>32</v>
      </c>
      <c r="H51" s="66">
        <v>6</v>
      </c>
    </row>
    <row r="52" spans="2:9">
      <c r="B52" s="66" t="s">
        <v>243</v>
      </c>
      <c r="G52" s="66" t="s">
        <v>244</v>
      </c>
    </row>
    <row r="53" spans="2:9">
      <c r="B53" s="66" t="s">
        <v>245</v>
      </c>
      <c r="G53" s="66" t="s">
        <v>246</v>
      </c>
    </row>
    <row r="54" spans="2:9">
      <c r="B54" s="66" t="s">
        <v>247</v>
      </c>
      <c r="G54" s="66" t="s">
        <v>248</v>
      </c>
    </row>
    <row r="55" spans="2:9">
      <c r="G55" s="66" t="s">
        <v>249</v>
      </c>
    </row>
    <row r="56" spans="2:9">
      <c r="G56" s="66" t="s">
        <v>250</v>
      </c>
    </row>
    <row r="58" spans="2:9">
      <c r="B58" s="66" t="s">
        <v>251</v>
      </c>
      <c r="C58" s="66">
        <v>5</v>
      </c>
      <c r="G58" s="66" t="s">
        <v>15</v>
      </c>
      <c r="H58" s="66">
        <v>6</v>
      </c>
    </row>
    <row r="59" spans="2:9">
      <c r="B59" s="66" t="s">
        <v>252</v>
      </c>
      <c r="G59" s="66" t="s">
        <v>253</v>
      </c>
      <c r="H59" s="66" t="s">
        <v>254</v>
      </c>
      <c r="I59" s="9" t="s">
        <v>187</v>
      </c>
    </row>
    <row r="60" spans="2:9">
      <c r="B60" s="66" t="s">
        <v>255</v>
      </c>
      <c r="G60" s="66" t="s">
        <v>256</v>
      </c>
      <c r="H60" s="66" t="s">
        <v>257</v>
      </c>
      <c r="I60" s="9" t="s">
        <v>187</v>
      </c>
    </row>
    <row r="61" spans="2:9">
      <c r="B61" s="66" t="s">
        <v>258</v>
      </c>
      <c r="G61" s="66" t="s">
        <v>259</v>
      </c>
    </row>
    <row r="63" spans="2:9">
      <c r="B63" s="66" t="s">
        <v>23</v>
      </c>
      <c r="C63" s="66">
        <v>9</v>
      </c>
      <c r="G63" s="33" t="s">
        <v>36</v>
      </c>
      <c r="H63" s="66">
        <v>4</v>
      </c>
    </row>
    <row r="64" spans="2:9">
      <c r="B64" s="66" t="s">
        <v>260</v>
      </c>
      <c r="C64" s="66" t="s">
        <v>261</v>
      </c>
      <c r="D64" s="9" t="s">
        <v>187</v>
      </c>
      <c r="G64" s="66" t="s">
        <v>262</v>
      </c>
      <c r="H64" s="66" t="s">
        <v>263</v>
      </c>
      <c r="I64" s="9" t="s">
        <v>187</v>
      </c>
    </row>
    <row r="65" spans="2:9">
      <c r="B65" s="66" t="s">
        <v>264</v>
      </c>
      <c r="G65" s="66" t="s">
        <v>265</v>
      </c>
    </row>
    <row r="66" spans="2:9">
      <c r="B66" s="66" t="s">
        <v>266</v>
      </c>
    </row>
    <row r="67" spans="2:9">
      <c r="B67" s="66" t="s">
        <v>267</v>
      </c>
    </row>
    <row r="68" spans="2:9">
      <c r="B68" s="66" t="s">
        <v>268</v>
      </c>
      <c r="G68" s="68"/>
    </row>
    <row r="70" spans="2:9">
      <c r="B70" s="66" t="s">
        <v>41</v>
      </c>
      <c r="C70" s="66">
        <v>10</v>
      </c>
      <c r="G70" s="66" t="s">
        <v>22</v>
      </c>
      <c r="H70" s="66">
        <v>3</v>
      </c>
    </row>
    <row r="71" spans="2:9">
      <c r="B71" s="66" t="s">
        <v>269</v>
      </c>
      <c r="C71" s="66" t="s">
        <v>270</v>
      </c>
      <c r="D71" s="9" t="s">
        <v>187</v>
      </c>
      <c r="G71" s="66" t="s">
        <v>271</v>
      </c>
      <c r="H71" s="66" t="s">
        <v>272</v>
      </c>
      <c r="I71" s="9" t="s">
        <v>187</v>
      </c>
    </row>
    <row r="72" spans="2:9">
      <c r="B72" s="66" t="s">
        <v>273</v>
      </c>
      <c r="C72" s="66" t="s">
        <v>274</v>
      </c>
      <c r="D72" s="9" t="s">
        <v>187</v>
      </c>
      <c r="G72" s="66" t="s">
        <v>275</v>
      </c>
      <c r="H72" s="66" t="s">
        <v>276</v>
      </c>
      <c r="I72" s="9" t="s">
        <v>187</v>
      </c>
    </row>
    <row r="73" spans="2:9">
      <c r="B73" s="66" t="s">
        <v>277</v>
      </c>
    </row>
    <row r="74" spans="2:9">
      <c r="B74" s="66" t="s">
        <v>278</v>
      </c>
    </row>
    <row r="75" spans="2:9">
      <c r="B75" s="66" t="s">
        <v>279</v>
      </c>
    </row>
    <row r="77" spans="2:9">
      <c r="B77" s="66" t="s">
        <v>28</v>
      </c>
      <c r="C77" s="66">
        <v>2</v>
      </c>
      <c r="G77" s="66" t="s">
        <v>33</v>
      </c>
      <c r="H77" s="66">
        <v>4</v>
      </c>
    </row>
    <row r="78" spans="2:9">
      <c r="B78" s="66" t="s">
        <v>280</v>
      </c>
      <c r="C78" s="66" t="s">
        <v>281</v>
      </c>
      <c r="D78" s="9" t="s">
        <v>187</v>
      </c>
      <c r="G78" s="66" t="s">
        <v>282</v>
      </c>
      <c r="H78" s="66" t="s">
        <v>283</v>
      </c>
      <c r="I78" s="9" t="s">
        <v>187</v>
      </c>
    </row>
    <row r="79" spans="2:9">
      <c r="B79" s="66" t="s">
        <v>284</v>
      </c>
      <c r="G79" s="66" t="s">
        <v>285</v>
      </c>
    </row>
    <row r="80" spans="2:9">
      <c r="G80" s="66" t="s">
        <v>286</v>
      </c>
    </row>
    <row r="81" spans="2:9">
      <c r="G81" s="66" t="s">
        <v>287</v>
      </c>
    </row>
    <row r="83" spans="2:9">
      <c r="B83" s="66" t="s">
        <v>37</v>
      </c>
      <c r="C83" s="66">
        <v>5</v>
      </c>
      <c r="G83" s="66" t="s">
        <v>19</v>
      </c>
      <c r="H83" s="66">
        <v>0</v>
      </c>
    </row>
    <row r="84" spans="2:9">
      <c r="B84" s="66" t="s">
        <v>288</v>
      </c>
      <c r="C84" s="66" t="s">
        <v>289</v>
      </c>
      <c r="D84" s="9" t="s">
        <v>203</v>
      </c>
      <c r="H84" s="66" t="s">
        <v>290</v>
      </c>
      <c r="I84" s="9" t="s">
        <v>187</v>
      </c>
    </row>
    <row r="85" spans="2:9">
      <c r="B85" s="66" t="s">
        <v>291</v>
      </c>
      <c r="C85" s="66" t="s">
        <v>292</v>
      </c>
      <c r="D85" s="9" t="s">
        <v>203</v>
      </c>
    </row>
    <row r="86" spans="2:9">
      <c r="B86" s="66" t="s">
        <v>293</v>
      </c>
      <c r="C86" s="66" t="s">
        <v>294</v>
      </c>
      <c r="D86" s="9" t="s">
        <v>203</v>
      </c>
    </row>
    <row r="87" spans="2:9">
      <c r="B87" s="66" t="s">
        <v>295</v>
      </c>
    </row>
    <row r="89" spans="2:9">
      <c r="B89" s="55" t="s">
        <v>16</v>
      </c>
      <c r="C89" s="66">
        <v>9</v>
      </c>
      <c r="G89" s="33" t="s">
        <v>40</v>
      </c>
      <c r="H89" s="66">
        <v>0</v>
      </c>
    </row>
    <row r="90" spans="2:9">
      <c r="B90" s="66" t="s">
        <v>296</v>
      </c>
    </row>
    <row r="91" spans="2:9">
      <c r="B91" s="66" t="s">
        <v>297</v>
      </c>
    </row>
    <row r="92" spans="2:9">
      <c r="B92" s="66" t="s">
        <v>298</v>
      </c>
    </row>
    <row r="93" spans="2:9">
      <c r="B93" s="66" t="s">
        <v>299</v>
      </c>
    </row>
    <row r="95" spans="2:9">
      <c r="B95" s="55" t="s">
        <v>33</v>
      </c>
      <c r="C95" s="66">
        <v>5</v>
      </c>
      <c r="G95" s="66" t="s">
        <v>19</v>
      </c>
      <c r="H95" s="66">
        <v>4</v>
      </c>
    </row>
    <row r="96" spans="2:9">
      <c r="B96" s="66" t="s">
        <v>300</v>
      </c>
      <c r="C96" s="66" t="s">
        <v>301</v>
      </c>
      <c r="D96" s="9" t="s">
        <v>187</v>
      </c>
      <c r="G96" s="66" t="s">
        <v>302</v>
      </c>
      <c r="H96" s="66" t="s">
        <v>303</v>
      </c>
      <c r="I96" s="9" t="s">
        <v>187</v>
      </c>
    </row>
    <row r="97" spans="2:9">
      <c r="B97" s="66" t="s">
        <v>304</v>
      </c>
      <c r="C97" s="66" t="s">
        <v>305</v>
      </c>
      <c r="D97" s="9" t="s">
        <v>187</v>
      </c>
      <c r="G97" s="66" t="s">
        <v>306</v>
      </c>
    </row>
    <row r="98" spans="2:9">
      <c r="B98" s="66" t="s">
        <v>307</v>
      </c>
      <c r="G98" s="66" t="s">
        <v>308</v>
      </c>
    </row>
    <row r="100" spans="2:9">
      <c r="B100" s="66" t="s">
        <v>20</v>
      </c>
      <c r="C100" s="66">
        <v>3</v>
      </c>
      <c r="G100" s="33" t="s">
        <v>36</v>
      </c>
      <c r="H100" s="66">
        <v>8</v>
      </c>
    </row>
    <row r="101" spans="2:9">
      <c r="B101" s="66" t="s">
        <v>309</v>
      </c>
      <c r="C101" s="66" t="s">
        <v>310</v>
      </c>
      <c r="D101" s="9" t="s">
        <v>187</v>
      </c>
      <c r="G101" s="66" t="s">
        <v>311</v>
      </c>
    </row>
    <row r="102" spans="2:9">
      <c r="B102" s="66" t="s">
        <v>312</v>
      </c>
      <c r="C102" s="66" t="s">
        <v>313</v>
      </c>
      <c r="D102" s="9" t="s">
        <v>187</v>
      </c>
      <c r="G102" s="66" t="s">
        <v>314</v>
      </c>
    </row>
    <row r="103" spans="2:9">
      <c r="G103" s="66" t="s">
        <v>315</v>
      </c>
    </row>
    <row r="104" spans="2:9">
      <c r="G104" s="66" t="s">
        <v>316</v>
      </c>
    </row>
    <row r="105" spans="2:9">
      <c r="G105" s="66" t="s">
        <v>317</v>
      </c>
    </row>
    <row r="106" spans="2:9">
      <c r="G106" s="66" t="s">
        <v>318</v>
      </c>
    </row>
    <row r="108" spans="2:9">
      <c r="B108" s="66" t="s">
        <v>251</v>
      </c>
      <c r="C108" s="64">
        <v>4</v>
      </c>
      <c r="D108" s="35"/>
      <c r="G108" s="28" t="s">
        <v>16</v>
      </c>
      <c r="H108" s="66">
        <v>5</v>
      </c>
    </row>
    <row r="109" spans="2:9">
      <c r="B109" s="66" t="s">
        <v>319</v>
      </c>
      <c r="C109" s="66" t="s">
        <v>320</v>
      </c>
      <c r="D109" s="9" t="s">
        <v>187</v>
      </c>
      <c r="G109" s="66" t="s">
        <v>321</v>
      </c>
      <c r="H109" s="66" t="s">
        <v>322</v>
      </c>
      <c r="I109" s="9" t="s">
        <v>187</v>
      </c>
    </row>
    <row r="110" spans="2:9">
      <c r="B110" s="66" t="s">
        <v>323</v>
      </c>
      <c r="G110" s="66" t="s">
        <v>324</v>
      </c>
      <c r="H110" s="66" t="s">
        <v>325</v>
      </c>
      <c r="I110" s="9" t="s">
        <v>187</v>
      </c>
    </row>
    <row r="111" spans="2:9">
      <c r="B111" s="66" t="s">
        <v>326</v>
      </c>
      <c r="G111" s="66" t="s">
        <v>327</v>
      </c>
    </row>
    <row r="112" spans="2:9">
      <c r="G112" s="66" t="s">
        <v>328</v>
      </c>
    </row>
    <row r="114" spans="2:9">
      <c r="B114" s="66" t="s">
        <v>23</v>
      </c>
      <c r="C114" s="66">
        <v>11</v>
      </c>
      <c r="G114" s="33" t="s">
        <v>40</v>
      </c>
      <c r="H114" s="66">
        <v>2</v>
      </c>
    </row>
    <row r="115" spans="2:9">
      <c r="B115" s="66" t="s">
        <v>329</v>
      </c>
      <c r="C115" s="66" t="s">
        <v>330</v>
      </c>
      <c r="D115" s="9" t="s">
        <v>187</v>
      </c>
      <c r="G115" s="66" t="s">
        <v>331</v>
      </c>
      <c r="H115" s="66" t="s">
        <v>332</v>
      </c>
      <c r="I115" s="9" t="s">
        <v>187</v>
      </c>
    </row>
    <row r="116" spans="2:9">
      <c r="B116" s="69" t="s">
        <v>333</v>
      </c>
      <c r="G116" s="66" t="s">
        <v>334</v>
      </c>
      <c r="H116" s="66" t="s">
        <v>335</v>
      </c>
      <c r="I116" s="9" t="s">
        <v>187</v>
      </c>
    </row>
    <row r="117" spans="2:9">
      <c r="B117" s="66" t="s">
        <v>336</v>
      </c>
      <c r="H117" s="66" t="s">
        <v>337</v>
      </c>
      <c r="I117" s="9" t="s">
        <v>187</v>
      </c>
    </row>
    <row r="118" spans="2:9">
      <c r="B118" s="66" t="s">
        <v>338</v>
      </c>
      <c r="H118" s="66" t="s">
        <v>339</v>
      </c>
      <c r="I118" s="9" t="s">
        <v>187</v>
      </c>
    </row>
    <row r="119" spans="2:9">
      <c r="B119" s="66" t="s">
        <v>340</v>
      </c>
    </row>
    <row r="120" spans="2:9">
      <c r="B120" s="66" t="s">
        <v>341</v>
      </c>
    </row>
    <row r="121" spans="2:9">
      <c r="B121" s="66" t="s">
        <v>342</v>
      </c>
    </row>
    <row r="122" spans="2:9">
      <c r="B122" s="66" t="s">
        <v>330</v>
      </c>
    </row>
    <row r="124" spans="2:9">
      <c r="B124" s="66" t="s">
        <v>41</v>
      </c>
      <c r="C124" s="66">
        <v>5</v>
      </c>
      <c r="G124" s="66" t="s">
        <v>15</v>
      </c>
      <c r="H124" s="66">
        <v>7</v>
      </c>
    </row>
    <row r="125" spans="2:9">
      <c r="B125" s="66" t="s">
        <v>343</v>
      </c>
      <c r="C125" s="66" t="s">
        <v>344</v>
      </c>
      <c r="D125" s="9" t="s">
        <v>187</v>
      </c>
      <c r="G125" s="66" t="s">
        <v>345</v>
      </c>
      <c r="H125" s="66" t="s">
        <v>346</v>
      </c>
      <c r="I125" s="9" t="s">
        <v>187</v>
      </c>
    </row>
    <row r="126" spans="2:9">
      <c r="B126" s="66" t="s">
        <v>347</v>
      </c>
      <c r="C126" s="66" t="s">
        <v>348</v>
      </c>
      <c r="D126" s="9" t="s">
        <v>187</v>
      </c>
      <c r="G126" s="66" t="s">
        <v>349</v>
      </c>
      <c r="H126" s="66" t="s">
        <v>350</v>
      </c>
      <c r="I126" s="9" t="s">
        <v>351</v>
      </c>
    </row>
    <row r="127" spans="2:9">
      <c r="B127" s="66" t="s">
        <v>352</v>
      </c>
      <c r="G127" s="66" t="s">
        <v>353</v>
      </c>
    </row>
    <row r="128" spans="2:9">
      <c r="B128" s="66" t="s">
        <v>354</v>
      </c>
      <c r="G128" s="66" t="s">
        <v>355</v>
      </c>
    </row>
    <row r="130" spans="2:9">
      <c r="B130" s="66" t="s">
        <v>28</v>
      </c>
      <c r="C130" s="66">
        <v>4</v>
      </c>
      <c r="G130" s="66" t="s">
        <v>32</v>
      </c>
      <c r="H130" s="66">
        <v>7</v>
      </c>
    </row>
    <row r="131" spans="2:9">
      <c r="B131" s="66" t="s">
        <v>356</v>
      </c>
      <c r="G131" s="66" t="s">
        <v>357</v>
      </c>
      <c r="H131" s="66" t="s">
        <v>358</v>
      </c>
      <c r="I131" s="9" t="s">
        <v>187</v>
      </c>
    </row>
    <row r="132" spans="2:9">
      <c r="B132" s="66" t="s">
        <v>359</v>
      </c>
      <c r="G132" s="66" t="s">
        <v>360</v>
      </c>
    </row>
    <row r="133" spans="2:9">
      <c r="G133" s="66" t="s">
        <v>361</v>
      </c>
    </row>
    <row r="134" spans="2:9">
      <c r="G134" s="66" t="s">
        <v>362</v>
      </c>
    </row>
    <row r="136" spans="2:9">
      <c r="B136" s="66" t="s">
        <v>37</v>
      </c>
      <c r="C136" s="66">
        <v>4</v>
      </c>
      <c r="G136" s="66" t="s">
        <v>22</v>
      </c>
      <c r="H136" s="66">
        <v>5</v>
      </c>
    </row>
    <row r="137" spans="2:9">
      <c r="B137" s="66" t="s">
        <v>363</v>
      </c>
      <c r="C137" s="66" t="s">
        <v>364</v>
      </c>
      <c r="D137" s="9" t="s">
        <v>187</v>
      </c>
      <c r="G137" s="66" t="s">
        <v>365</v>
      </c>
    </row>
    <row r="138" spans="2:9">
      <c r="B138" s="66" t="s">
        <v>293</v>
      </c>
      <c r="C138" s="66" t="s">
        <v>366</v>
      </c>
      <c r="D138" s="9" t="s">
        <v>351</v>
      </c>
      <c r="G138" s="66" t="s">
        <v>367</v>
      </c>
    </row>
    <row r="139" spans="2:9">
      <c r="B139" s="66" t="s">
        <v>368</v>
      </c>
      <c r="G139" s="66" t="s">
        <v>369</v>
      </c>
    </row>
    <row r="141" spans="2:9">
      <c r="B141" s="66" t="s">
        <v>15</v>
      </c>
      <c r="C141" s="66">
        <v>4</v>
      </c>
      <c r="G141" s="66" t="s">
        <v>23</v>
      </c>
      <c r="H141" s="66">
        <v>3</v>
      </c>
    </row>
    <row r="142" spans="2:9">
      <c r="B142" s="66" t="s">
        <v>370</v>
      </c>
      <c r="C142" s="66" t="s">
        <v>371</v>
      </c>
      <c r="D142" s="9" t="s">
        <v>187</v>
      </c>
      <c r="G142" s="66" t="s">
        <v>372</v>
      </c>
    </row>
    <row r="143" spans="2:9">
      <c r="B143" s="66" t="s">
        <v>373</v>
      </c>
      <c r="G143" s="66" t="s">
        <v>336</v>
      </c>
    </row>
    <row r="144" spans="2:9">
      <c r="B144" s="66" t="s">
        <v>374</v>
      </c>
    </row>
    <row r="145" spans="2:9">
      <c r="B145" s="66" t="s">
        <v>375</v>
      </c>
    </row>
    <row r="147" spans="2:9">
      <c r="B147" s="66" t="s">
        <v>19</v>
      </c>
      <c r="C147" s="66">
        <v>6</v>
      </c>
      <c r="G147" s="66" t="s">
        <v>32</v>
      </c>
      <c r="H147" s="66">
        <v>5</v>
      </c>
    </row>
    <row r="148" spans="2:9">
      <c r="B148" s="66" t="s">
        <v>376</v>
      </c>
      <c r="C148" s="66" t="s">
        <v>377</v>
      </c>
      <c r="D148" s="9" t="s">
        <v>187</v>
      </c>
      <c r="G148" s="66" t="s">
        <v>378</v>
      </c>
    </row>
    <row r="149" spans="2:9">
      <c r="B149" s="66" t="s">
        <v>379</v>
      </c>
      <c r="G149" s="66" t="s">
        <v>380</v>
      </c>
    </row>
    <row r="150" spans="2:9">
      <c r="G150" s="66" t="s">
        <v>381</v>
      </c>
    </row>
    <row r="151" spans="2:9">
      <c r="G151" s="66" t="s">
        <v>382</v>
      </c>
    </row>
    <row r="153" spans="2:9">
      <c r="B153" s="66" t="s">
        <v>22</v>
      </c>
      <c r="C153" s="66">
        <v>11</v>
      </c>
      <c r="G153" s="66" t="s">
        <v>20</v>
      </c>
      <c r="H153" s="66">
        <v>3</v>
      </c>
    </row>
    <row r="154" spans="2:9">
      <c r="B154" s="66" t="s">
        <v>383</v>
      </c>
      <c r="C154" s="66" t="s">
        <v>384</v>
      </c>
      <c r="D154" s="9" t="s">
        <v>351</v>
      </c>
      <c r="G154" s="66" t="s">
        <v>385</v>
      </c>
      <c r="H154" s="66" t="s">
        <v>386</v>
      </c>
      <c r="I154" s="9" t="s">
        <v>187</v>
      </c>
    </row>
    <row r="155" spans="2:9">
      <c r="B155" s="66" t="s">
        <v>387</v>
      </c>
      <c r="C155" s="66" t="s">
        <v>388</v>
      </c>
      <c r="D155" s="9" t="s">
        <v>351</v>
      </c>
      <c r="G155" s="66" t="s">
        <v>389</v>
      </c>
    </row>
    <row r="156" spans="2:9">
      <c r="B156" s="66" t="s">
        <v>390</v>
      </c>
      <c r="G156" s="66" t="s">
        <v>391</v>
      </c>
    </row>
    <row r="157" spans="2:9">
      <c r="B157" s="66" t="s">
        <v>392</v>
      </c>
    </row>
    <row r="159" spans="2:9">
      <c r="B159" s="66" t="s">
        <v>251</v>
      </c>
      <c r="C159" s="66">
        <v>7</v>
      </c>
      <c r="G159" s="66" t="s">
        <v>41</v>
      </c>
      <c r="H159" s="66">
        <v>2</v>
      </c>
    </row>
    <row r="160" spans="2:9">
      <c r="B160" s="66" t="s">
        <v>393</v>
      </c>
      <c r="C160" s="66" t="s">
        <v>394</v>
      </c>
      <c r="D160" s="9" t="s">
        <v>187</v>
      </c>
      <c r="G160" s="66" t="s">
        <v>395</v>
      </c>
    </row>
    <row r="161" spans="2:8">
      <c r="B161" s="66" t="s">
        <v>396</v>
      </c>
      <c r="G161" s="66" t="s">
        <v>397</v>
      </c>
    </row>
    <row r="162" spans="2:8">
      <c r="B162" s="66" t="s">
        <v>398</v>
      </c>
      <c r="G162" s="66" t="s">
        <v>399</v>
      </c>
    </row>
    <row r="163" spans="2:8">
      <c r="B163" s="66" t="s">
        <v>400</v>
      </c>
    </row>
    <row r="165" spans="2:8">
      <c r="B165" s="66" t="s">
        <v>28</v>
      </c>
      <c r="C165" s="66">
        <v>4</v>
      </c>
      <c r="G165" s="28" t="s">
        <v>16</v>
      </c>
      <c r="H165" s="66">
        <v>15</v>
      </c>
    </row>
    <row r="166" spans="2:8">
      <c r="B166" s="66" t="s">
        <v>401</v>
      </c>
      <c r="G166" s="66" t="s">
        <v>402</v>
      </c>
    </row>
    <row r="167" spans="2:8">
      <c r="B167" s="66" t="s">
        <v>403</v>
      </c>
      <c r="G167" s="66" t="s">
        <v>404</v>
      </c>
    </row>
    <row r="168" spans="2:8">
      <c r="B168" s="66" t="s">
        <v>405</v>
      </c>
      <c r="G168" s="66" t="s">
        <v>406</v>
      </c>
    </row>
    <row r="169" spans="2:8">
      <c r="B169" s="66" t="s">
        <v>407</v>
      </c>
      <c r="G169" s="66" t="s">
        <v>408</v>
      </c>
    </row>
    <row r="170" spans="2:8">
      <c r="G170" s="66" t="s">
        <v>409</v>
      </c>
    </row>
    <row r="171" spans="2:8">
      <c r="G171" s="66" t="s">
        <v>410</v>
      </c>
    </row>
    <row r="172" spans="2:8">
      <c r="G172" s="66" t="s">
        <v>411</v>
      </c>
    </row>
    <row r="173" spans="2:8">
      <c r="G173" s="66" t="s">
        <v>412</v>
      </c>
    </row>
    <row r="175" spans="2:8">
      <c r="B175" s="33" t="s">
        <v>36</v>
      </c>
      <c r="C175" s="66">
        <v>5</v>
      </c>
      <c r="G175" s="55" t="s">
        <v>33</v>
      </c>
      <c r="H175" s="66">
        <v>4</v>
      </c>
    </row>
    <row r="176" spans="2:8">
      <c r="B176" s="66" t="s">
        <v>413</v>
      </c>
      <c r="G176" s="66" t="s">
        <v>414</v>
      </c>
    </row>
    <row r="177" spans="2:9">
      <c r="B177" s="66" t="s">
        <v>415</v>
      </c>
      <c r="G177" s="66" t="s">
        <v>416</v>
      </c>
    </row>
    <row r="179" spans="2:9">
      <c r="B179" s="66" t="s">
        <v>40</v>
      </c>
      <c r="C179" s="66">
        <v>2</v>
      </c>
      <c r="G179" s="66" t="s">
        <v>37</v>
      </c>
      <c r="H179" s="66">
        <v>4</v>
      </c>
    </row>
    <row r="180" spans="2:9">
      <c r="B180" s="66" t="s">
        <v>417</v>
      </c>
      <c r="C180" s="66" t="s">
        <v>418</v>
      </c>
      <c r="D180" s="9" t="s">
        <v>187</v>
      </c>
      <c r="G180" s="66" t="s">
        <v>419</v>
      </c>
      <c r="H180" s="66" t="s">
        <v>420</v>
      </c>
      <c r="I180" s="9" t="s">
        <v>187</v>
      </c>
    </row>
    <row r="181" spans="2:9">
      <c r="G181" s="66" t="s">
        <v>421</v>
      </c>
      <c r="H181" s="66" t="s">
        <v>422</v>
      </c>
      <c r="I181" s="9" t="s">
        <v>187</v>
      </c>
    </row>
    <row r="182" spans="2:9">
      <c r="H182" s="66" t="s">
        <v>423</v>
      </c>
      <c r="I182" s="9" t="s">
        <v>187</v>
      </c>
    </row>
    <row r="184" spans="2:9">
      <c r="B184" s="55" t="s">
        <v>33</v>
      </c>
      <c r="C184" s="66">
        <v>4</v>
      </c>
      <c r="G184" s="66" t="s">
        <v>22</v>
      </c>
      <c r="H184" s="66">
        <v>4</v>
      </c>
    </row>
    <row r="185" spans="2:9">
      <c r="B185" s="66" t="s">
        <v>424</v>
      </c>
      <c r="C185" s="66" t="s">
        <v>425</v>
      </c>
      <c r="D185" s="9" t="s">
        <v>187</v>
      </c>
      <c r="G185" s="66" t="s">
        <v>426</v>
      </c>
    </row>
    <row r="186" spans="2:9">
      <c r="B186" s="66" t="s">
        <v>427</v>
      </c>
      <c r="G186" s="66" t="s">
        <v>428</v>
      </c>
    </row>
    <row r="187" spans="2:9">
      <c r="B187" s="66" t="s">
        <v>429</v>
      </c>
    </row>
    <row r="188" spans="2:9">
      <c r="B188" s="66" t="s">
        <v>430</v>
      </c>
    </row>
    <row r="190" spans="2:9">
      <c r="B190" s="66" t="s">
        <v>20</v>
      </c>
      <c r="C190" s="66">
        <v>5</v>
      </c>
      <c r="G190" s="66" t="s">
        <v>40</v>
      </c>
      <c r="H190" s="66">
        <v>2</v>
      </c>
    </row>
    <row r="191" spans="2:9">
      <c r="B191" s="66" t="s">
        <v>431</v>
      </c>
      <c r="G191" s="66" t="s">
        <v>432</v>
      </c>
    </row>
    <row r="192" spans="2:9">
      <c r="B192" s="66" t="s">
        <v>433</v>
      </c>
      <c r="G192" s="66" t="s">
        <v>434</v>
      </c>
    </row>
    <row r="194" spans="2:9">
      <c r="B194" s="66" t="s">
        <v>23</v>
      </c>
      <c r="C194" s="66">
        <v>5</v>
      </c>
      <c r="G194" s="66" t="s">
        <v>251</v>
      </c>
      <c r="H194" s="66">
        <v>0</v>
      </c>
    </row>
    <row r="195" spans="2:9">
      <c r="B195" s="66" t="s">
        <v>435</v>
      </c>
      <c r="C195" s="66" t="s">
        <v>436</v>
      </c>
      <c r="D195" s="9" t="s">
        <v>187</v>
      </c>
      <c r="H195" s="66" t="s">
        <v>437</v>
      </c>
      <c r="I195" s="9" t="s">
        <v>187</v>
      </c>
    </row>
    <row r="196" spans="2:9">
      <c r="B196" s="66" t="s">
        <v>438</v>
      </c>
      <c r="C196" s="66" t="s">
        <v>439</v>
      </c>
      <c r="D196" s="9" t="s">
        <v>187</v>
      </c>
    </row>
    <row r="197" spans="2:9">
      <c r="B197" s="66" t="s">
        <v>440</v>
      </c>
      <c r="C197" s="66" t="s">
        <v>441</v>
      </c>
      <c r="D197" s="9" t="s">
        <v>187</v>
      </c>
    </row>
    <row r="198" spans="2:9">
      <c r="B198" s="66" t="s">
        <v>442</v>
      </c>
    </row>
    <row r="199" spans="2:9">
      <c r="B199" s="66" t="s">
        <v>443</v>
      </c>
    </row>
    <row r="201" spans="2:9">
      <c r="B201" s="66" t="s">
        <v>41</v>
      </c>
      <c r="C201" s="66">
        <v>6</v>
      </c>
      <c r="G201" s="28" t="s">
        <v>16</v>
      </c>
      <c r="H201" s="66">
        <v>6</v>
      </c>
    </row>
    <row r="202" spans="2:9">
      <c r="B202" s="66" t="s">
        <v>444</v>
      </c>
      <c r="G202" s="66" t="s">
        <v>445</v>
      </c>
      <c r="H202" s="66" t="s">
        <v>446</v>
      </c>
      <c r="I202" s="9" t="s">
        <v>187</v>
      </c>
    </row>
    <row r="203" spans="2:9">
      <c r="B203" s="66" t="s">
        <v>447</v>
      </c>
      <c r="G203" s="66" t="s">
        <v>448</v>
      </c>
      <c r="H203" s="66" t="s">
        <v>449</v>
      </c>
      <c r="I203" s="9" t="s">
        <v>187</v>
      </c>
    </row>
    <row r="204" spans="2:9">
      <c r="B204" s="66" t="s">
        <v>450</v>
      </c>
      <c r="G204" s="66" t="s">
        <v>451</v>
      </c>
      <c r="H204" s="66" t="s">
        <v>452</v>
      </c>
      <c r="I204" s="9" t="s">
        <v>187</v>
      </c>
    </row>
    <row r="205" spans="2:9">
      <c r="B205" s="66" t="s">
        <v>453</v>
      </c>
      <c r="G205" s="66" t="s">
        <v>454</v>
      </c>
    </row>
    <row r="207" spans="2:9">
      <c r="B207" s="66" t="s">
        <v>32</v>
      </c>
      <c r="C207" s="66">
        <v>2</v>
      </c>
      <c r="G207" s="33" t="s">
        <v>36</v>
      </c>
      <c r="H207" s="66">
        <v>9</v>
      </c>
    </row>
    <row r="208" spans="2:9">
      <c r="B208" s="66" t="s">
        <v>455</v>
      </c>
      <c r="C208" s="66" t="s">
        <v>456</v>
      </c>
      <c r="D208" s="9" t="s">
        <v>351</v>
      </c>
      <c r="G208" s="66" t="s">
        <v>457</v>
      </c>
    </row>
    <row r="209" spans="2:8">
      <c r="G209" s="66" t="s">
        <v>458</v>
      </c>
    </row>
    <row r="210" spans="2:8">
      <c r="G210" s="66" t="s">
        <v>459</v>
      </c>
    </row>
    <row r="211" spans="2:8">
      <c r="G211" s="66" t="s">
        <v>460</v>
      </c>
    </row>
    <row r="212" spans="2:8">
      <c r="G212" s="66" t="s">
        <v>461</v>
      </c>
    </row>
    <row r="214" spans="2:8">
      <c r="B214" s="66" t="s">
        <v>28</v>
      </c>
      <c r="C214" s="66">
        <v>1</v>
      </c>
      <c r="G214" s="66" t="s">
        <v>19</v>
      </c>
      <c r="H214" s="66">
        <v>6</v>
      </c>
    </row>
    <row r="215" spans="2:8">
      <c r="B215" s="66" t="s">
        <v>462</v>
      </c>
      <c r="C215" s="66" t="s">
        <v>463</v>
      </c>
      <c r="D215" s="9" t="s">
        <v>187</v>
      </c>
      <c r="G215" s="66" t="s">
        <v>464</v>
      </c>
    </row>
    <row r="216" spans="2:8">
      <c r="C216" s="66" t="s">
        <v>465</v>
      </c>
      <c r="D216" s="9" t="s">
        <v>351</v>
      </c>
      <c r="G216" s="66" t="s">
        <v>466</v>
      </c>
    </row>
    <row r="217" spans="2:8">
      <c r="G217" s="66" t="s">
        <v>467</v>
      </c>
    </row>
    <row r="218" spans="2:8">
      <c r="G218" s="66" t="s">
        <v>468</v>
      </c>
    </row>
    <row r="220" spans="2:8">
      <c r="B220" s="66" t="s">
        <v>37</v>
      </c>
      <c r="C220" s="66">
        <v>3</v>
      </c>
      <c r="G220" s="66" t="s">
        <v>15</v>
      </c>
      <c r="H220" s="66">
        <v>8</v>
      </c>
    </row>
    <row r="221" spans="2:8">
      <c r="B221" s="66" t="s">
        <v>469</v>
      </c>
      <c r="G221" s="66" t="s">
        <v>470</v>
      </c>
    </row>
    <row r="222" spans="2:8">
      <c r="B222" s="66" t="s">
        <v>471</v>
      </c>
      <c r="G222" s="66" t="s">
        <v>472</v>
      </c>
    </row>
    <row r="223" spans="2:8">
      <c r="G223" s="66" t="s">
        <v>473</v>
      </c>
    </row>
    <row r="224" spans="2:8">
      <c r="G224" s="66" t="s">
        <v>474</v>
      </c>
    </row>
    <row r="225" spans="2:9">
      <c r="G225" s="66" t="s">
        <v>475</v>
      </c>
    </row>
    <row r="227" spans="2:9">
      <c r="B227" s="66" t="s">
        <v>15</v>
      </c>
      <c r="C227" s="66">
        <v>13</v>
      </c>
      <c r="G227" s="66" t="s">
        <v>20</v>
      </c>
      <c r="H227" s="66">
        <v>0</v>
      </c>
    </row>
    <row r="228" spans="2:9">
      <c r="B228" s="66" t="s">
        <v>476</v>
      </c>
    </row>
    <row r="229" spans="2:9">
      <c r="B229" s="66" t="s">
        <v>477</v>
      </c>
    </row>
    <row r="230" spans="2:9">
      <c r="B230" s="66" t="s">
        <v>478</v>
      </c>
    </row>
    <row r="231" spans="2:9">
      <c r="B231" s="66" t="s">
        <v>479</v>
      </c>
    </row>
    <row r="232" spans="2:9">
      <c r="B232" s="66" t="s">
        <v>480</v>
      </c>
    </row>
    <row r="233" spans="2:9">
      <c r="B233" s="66" t="s">
        <v>481</v>
      </c>
    </row>
    <row r="235" spans="2:9">
      <c r="B235" s="66" t="s">
        <v>22</v>
      </c>
      <c r="C235" s="66">
        <v>4</v>
      </c>
      <c r="G235" s="66" t="s">
        <v>32</v>
      </c>
      <c r="H235" s="66">
        <v>7</v>
      </c>
    </row>
    <row r="236" spans="2:9">
      <c r="B236" s="66" t="s">
        <v>482</v>
      </c>
      <c r="C236" s="66" t="s">
        <v>483</v>
      </c>
      <c r="D236" s="9" t="s">
        <v>187</v>
      </c>
      <c r="G236" s="66" t="s">
        <v>484</v>
      </c>
      <c r="H236" s="66" t="s">
        <v>485</v>
      </c>
      <c r="I236" s="9" t="s">
        <v>187</v>
      </c>
    </row>
    <row r="237" spans="2:9">
      <c r="B237" s="66" t="s">
        <v>486</v>
      </c>
      <c r="G237" s="66" t="s">
        <v>487</v>
      </c>
    </row>
    <row r="238" spans="2:9">
      <c r="B238" s="66" t="s">
        <v>488</v>
      </c>
      <c r="G238" s="66" t="s">
        <v>489</v>
      </c>
    </row>
    <row r="239" spans="2:9">
      <c r="G239" s="66" t="s">
        <v>490</v>
      </c>
    </row>
    <row r="240" spans="2:9">
      <c r="G240" s="66" t="s">
        <v>491</v>
      </c>
    </row>
    <row r="242" spans="2:9">
      <c r="B242" s="66" t="s">
        <v>251</v>
      </c>
      <c r="C242" s="66">
        <v>2</v>
      </c>
      <c r="G242" s="66" t="s">
        <v>37</v>
      </c>
      <c r="H242" s="66">
        <v>7</v>
      </c>
    </row>
    <row r="243" spans="2:9">
      <c r="B243" s="66" t="s">
        <v>492</v>
      </c>
      <c r="C243" s="66" t="s">
        <v>493</v>
      </c>
      <c r="D243" s="9" t="s">
        <v>187</v>
      </c>
      <c r="G243" s="66" t="s">
        <v>494</v>
      </c>
      <c r="H243" s="66" t="s">
        <v>495</v>
      </c>
      <c r="I243" s="9" t="s">
        <v>187</v>
      </c>
    </row>
    <row r="244" spans="2:9">
      <c r="B244" s="66" t="s">
        <v>496</v>
      </c>
      <c r="G244" s="66" t="s">
        <v>497</v>
      </c>
    </row>
    <row r="245" spans="2:9">
      <c r="G245" s="66" t="s">
        <v>498</v>
      </c>
    </row>
    <row r="247" spans="2:9">
      <c r="B247" s="66" t="s">
        <v>23</v>
      </c>
      <c r="C247" s="66">
        <v>2</v>
      </c>
      <c r="G247" s="28" t="s">
        <v>16</v>
      </c>
      <c r="H247" s="66">
        <v>7</v>
      </c>
    </row>
    <row r="248" spans="2:9">
      <c r="B248" s="66" t="s">
        <v>499</v>
      </c>
      <c r="G248" s="66" t="s">
        <v>500</v>
      </c>
      <c r="H248" s="66" t="s">
        <v>501</v>
      </c>
      <c r="I248" s="9" t="s">
        <v>237</v>
      </c>
    </row>
    <row r="249" spans="2:9">
      <c r="B249" s="66" t="s">
        <v>502</v>
      </c>
      <c r="G249" s="66" t="s">
        <v>503</v>
      </c>
      <c r="H249" s="66" t="s">
        <v>504</v>
      </c>
      <c r="I249" s="9" t="s">
        <v>237</v>
      </c>
    </row>
    <row r="250" spans="2:9">
      <c r="B250" s="66" t="s">
        <v>505</v>
      </c>
      <c r="G250" s="66" t="s">
        <v>506</v>
      </c>
    </row>
    <row r="251" spans="2:9">
      <c r="G251" s="66" t="s">
        <v>507</v>
      </c>
    </row>
    <row r="253" spans="2:9">
      <c r="B253" s="66" t="s">
        <v>41</v>
      </c>
      <c r="C253" s="66">
        <v>9</v>
      </c>
      <c r="G253" s="66" t="s">
        <v>28</v>
      </c>
      <c r="H253" s="66">
        <v>4</v>
      </c>
    </row>
    <row r="254" spans="2:9">
      <c r="B254" s="66" t="s">
        <v>508</v>
      </c>
      <c r="G254" s="66" t="s">
        <v>509</v>
      </c>
      <c r="H254" s="66" t="s">
        <v>510</v>
      </c>
      <c r="I254" s="9" t="s">
        <v>187</v>
      </c>
    </row>
    <row r="255" spans="2:9">
      <c r="B255" s="66" t="s">
        <v>511</v>
      </c>
    </row>
    <row r="256" spans="2:9">
      <c r="B256" s="66" t="s">
        <v>512</v>
      </c>
    </row>
    <row r="257" spans="2:8">
      <c r="B257" s="66" t="s">
        <v>513</v>
      </c>
    </row>
    <row r="258" spans="2:8">
      <c r="B258" s="66" t="s">
        <v>514</v>
      </c>
    </row>
    <row r="260" spans="2:8">
      <c r="B260" s="33" t="s">
        <v>36</v>
      </c>
      <c r="C260" s="66">
        <v>4</v>
      </c>
      <c r="G260" s="66" t="s">
        <v>19</v>
      </c>
      <c r="H260" s="66">
        <v>7</v>
      </c>
    </row>
    <row r="261" spans="2:8">
      <c r="B261" s="66" t="s">
        <v>515</v>
      </c>
      <c r="G261" s="66" t="s">
        <v>516</v>
      </c>
    </row>
    <row r="262" spans="2:8">
      <c r="B262" s="66" t="s">
        <v>517</v>
      </c>
      <c r="G262" s="66" t="s">
        <v>518</v>
      </c>
    </row>
    <row r="263" spans="2:8">
      <c r="B263" s="66" t="s">
        <v>519</v>
      </c>
      <c r="G263" s="66" t="s">
        <v>520</v>
      </c>
    </row>
    <row r="264" spans="2:8">
      <c r="G264" s="66" t="s">
        <v>521</v>
      </c>
    </row>
    <row r="265" spans="2:8">
      <c r="G265" s="66" t="s">
        <v>522</v>
      </c>
    </row>
    <row r="267" spans="2:8">
      <c r="B267" s="33" t="s">
        <v>40</v>
      </c>
      <c r="C267" s="66">
        <v>0</v>
      </c>
      <c r="G267" s="55" t="s">
        <v>33</v>
      </c>
      <c r="H267" s="66">
        <v>7</v>
      </c>
    </row>
    <row r="268" spans="2:8">
      <c r="C268" s="66" t="s">
        <v>523</v>
      </c>
      <c r="D268" s="9" t="s">
        <v>187</v>
      </c>
      <c r="G268" s="66" t="s">
        <v>524</v>
      </c>
    </row>
    <row r="269" spans="2:8">
      <c r="G269" s="66" t="s">
        <v>525</v>
      </c>
    </row>
    <row r="270" spans="2:8">
      <c r="G270" s="66" t="s">
        <v>526</v>
      </c>
    </row>
    <row r="272" spans="2:8">
      <c r="B272" s="66" t="s">
        <v>19</v>
      </c>
      <c r="C272" s="66">
        <v>5</v>
      </c>
      <c r="G272" s="66" t="s">
        <v>22</v>
      </c>
      <c r="H272" s="66">
        <v>6</v>
      </c>
    </row>
    <row r="273" spans="2:9">
      <c r="B273" s="66" t="s">
        <v>527</v>
      </c>
      <c r="C273" s="66" t="s">
        <v>528</v>
      </c>
      <c r="D273" s="9" t="s">
        <v>187</v>
      </c>
      <c r="G273" s="66" t="s">
        <v>529</v>
      </c>
      <c r="H273" s="66" t="s">
        <v>530</v>
      </c>
      <c r="I273" s="9" t="s">
        <v>187</v>
      </c>
    </row>
    <row r="274" spans="2:9">
      <c r="B274" s="66" t="s">
        <v>531</v>
      </c>
      <c r="C274" s="66" t="s">
        <v>532</v>
      </c>
      <c r="D274" s="9" t="s">
        <v>187</v>
      </c>
      <c r="G274" s="66" t="s">
        <v>533</v>
      </c>
    </row>
    <row r="275" spans="2:9">
      <c r="B275" s="66" t="s">
        <v>534</v>
      </c>
      <c r="G275" s="66" t="s">
        <v>535</v>
      </c>
    </row>
    <row r="276" spans="2:9">
      <c r="B276" s="66" t="s">
        <v>536</v>
      </c>
    </row>
    <row r="277" spans="2:9">
      <c r="B277" s="66" t="s">
        <v>537</v>
      </c>
    </row>
    <row r="279" spans="2:9">
      <c r="B279" s="55" t="s">
        <v>33</v>
      </c>
      <c r="C279" s="66">
        <v>3</v>
      </c>
      <c r="G279" s="66" t="s">
        <v>15</v>
      </c>
      <c r="H279" s="66">
        <v>10</v>
      </c>
    </row>
    <row r="280" spans="2:9">
      <c r="B280" s="66" t="s">
        <v>538</v>
      </c>
      <c r="C280" s="66" t="s">
        <v>539</v>
      </c>
      <c r="D280" s="9" t="s">
        <v>187</v>
      </c>
      <c r="G280" s="66" t="s">
        <v>540</v>
      </c>
      <c r="H280" s="66" t="s">
        <v>541</v>
      </c>
      <c r="I280" s="9" t="s">
        <v>187</v>
      </c>
    </row>
    <row r="281" spans="2:9">
      <c r="B281" s="66" t="s">
        <v>542</v>
      </c>
      <c r="G281" s="66" t="s">
        <v>543</v>
      </c>
      <c r="H281" s="66" t="s">
        <v>544</v>
      </c>
      <c r="I281" s="9" t="s">
        <v>187</v>
      </c>
    </row>
    <row r="282" spans="2:9">
      <c r="B282" s="66" t="s">
        <v>545</v>
      </c>
      <c r="G282" s="66" t="s">
        <v>546</v>
      </c>
    </row>
    <row r="283" spans="2:9">
      <c r="G283" s="66" t="s">
        <v>547</v>
      </c>
    </row>
    <row r="284" spans="2:9">
      <c r="G284" s="66" t="s">
        <v>548</v>
      </c>
    </row>
    <row r="285" spans="2:9">
      <c r="G285" s="66" t="s">
        <v>549</v>
      </c>
    </row>
    <row r="287" spans="2:9">
      <c r="B287" s="66" t="s">
        <v>20</v>
      </c>
      <c r="C287" s="66">
        <v>5</v>
      </c>
      <c r="G287" s="66" t="s">
        <v>251</v>
      </c>
      <c r="H287" s="66">
        <v>2</v>
      </c>
    </row>
    <row r="288" spans="2:9">
      <c r="B288" s="66" t="s">
        <v>550</v>
      </c>
      <c r="C288" s="66" t="s">
        <v>551</v>
      </c>
      <c r="D288" s="9" t="s">
        <v>187</v>
      </c>
      <c r="G288" s="66" t="s">
        <v>552</v>
      </c>
    </row>
    <row r="289" spans="2:9">
      <c r="B289" s="66" t="s">
        <v>553</v>
      </c>
      <c r="G289" s="66" t="s">
        <v>554</v>
      </c>
    </row>
    <row r="290" spans="2:9">
      <c r="B290" s="66" t="s">
        <v>555</v>
      </c>
    </row>
    <row r="292" spans="2:9">
      <c r="B292" s="66" t="s">
        <v>23</v>
      </c>
      <c r="C292" s="66">
        <v>7</v>
      </c>
      <c r="G292" s="66" t="s">
        <v>41</v>
      </c>
      <c r="H292" s="66">
        <v>7</v>
      </c>
    </row>
    <row r="293" spans="2:9">
      <c r="B293" s="66" t="s">
        <v>556</v>
      </c>
      <c r="G293" s="66" t="s">
        <v>557</v>
      </c>
    </row>
    <row r="294" spans="2:9">
      <c r="B294" s="66" t="s">
        <v>558</v>
      </c>
      <c r="G294" s="66" t="s">
        <v>559</v>
      </c>
    </row>
    <row r="295" spans="2:9">
      <c r="B295" s="66" t="s">
        <v>560</v>
      </c>
      <c r="G295" s="66" t="s">
        <v>561</v>
      </c>
    </row>
    <row r="296" spans="2:9">
      <c r="B296" s="66" t="s">
        <v>562</v>
      </c>
      <c r="G296" s="66" t="s">
        <v>563</v>
      </c>
    </row>
    <row r="297" spans="2:9">
      <c r="B297" s="66" t="s">
        <v>564</v>
      </c>
    </row>
    <row r="298" spans="2:9">
      <c r="B298" s="66" t="s">
        <v>565</v>
      </c>
    </row>
    <row r="300" spans="2:9">
      <c r="B300" s="66" t="s">
        <v>32</v>
      </c>
      <c r="C300" s="66">
        <v>5</v>
      </c>
      <c r="G300" s="33" t="s">
        <v>40</v>
      </c>
      <c r="H300" s="66">
        <v>4</v>
      </c>
    </row>
    <row r="301" spans="2:9">
      <c r="B301" s="66" t="s">
        <v>566</v>
      </c>
      <c r="C301" s="66" t="s">
        <v>567</v>
      </c>
      <c r="D301" s="9" t="s">
        <v>187</v>
      </c>
      <c r="G301" s="66" t="s">
        <v>568</v>
      </c>
      <c r="H301" s="66" t="s">
        <v>569</v>
      </c>
      <c r="I301" s="9" t="s">
        <v>187</v>
      </c>
    </row>
    <row r="302" spans="2:9">
      <c r="B302" s="66" t="s">
        <v>570</v>
      </c>
      <c r="G302" s="66" t="s">
        <v>571</v>
      </c>
      <c r="H302" s="66" t="s">
        <v>571</v>
      </c>
      <c r="I302" s="9" t="s">
        <v>187</v>
      </c>
    </row>
    <row r="303" spans="2:9">
      <c r="B303" s="66" t="s">
        <v>572</v>
      </c>
      <c r="G303" s="66" t="s">
        <v>573</v>
      </c>
      <c r="H303" s="66" t="s">
        <v>574</v>
      </c>
      <c r="I303" s="9" t="s">
        <v>237</v>
      </c>
    </row>
    <row r="304" spans="2:9">
      <c r="B304" s="66" t="s">
        <v>575</v>
      </c>
    </row>
    <row r="306" spans="2:8">
      <c r="B306" s="66" t="s">
        <v>28</v>
      </c>
      <c r="C306" s="66">
        <v>6</v>
      </c>
      <c r="G306" s="33" t="s">
        <v>36</v>
      </c>
      <c r="H306" s="66">
        <v>7</v>
      </c>
    </row>
    <row r="307" spans="2:8">
      <c r="B307" s="66" t="s">
        <v>576</v>
      </c>
      <c r="G307" s="66" t="s">
        <v>577</v>
      </c>
    </row>
    <row r="308" spans="2:8">
      <c r="B308" s="66" t="s">
        <v>578</v>
      </c>
      <c r="G308" s="66" t="s">
        <v>579</v>
      </c>
    </row>
    <row r="309" spans="2:8">
      <c r="B309" s="66" t="s">
        <v>580</v>
      </c>
      <c r="G309" s="66" t="s">
        <v>581</v>
      </c>
    </row>
    <row r="310" spans="2:8">
      <c r="G310" s="66" t="s">
        <v>582</v>
      </c>
    </row>
    <row r="311" spans="2:8">
      <c r="G311" s="66" t="s">
        <v>583</v>
      </c>
    </row>
    <row r="313" spans="2:8">
      <c r="B313" s="66" t="s">
        <v>37</v>
      </c>
      <c r="C313" s="66">
        <v>4</v>
      </c>
      <c r="G313" s="28" t="s">
        <v>16</v>
      </c>
      <c r="H313" s="66">
        <v>7</v>
      </c>
    </row>
    <row r="314" spans="2:8">
      <c r="B314" s="66" t="s">
        <v>584</v>
      </c>
      <c r="C314" s="66" t="s">
        <v>585</v>
      </c>
      <c r="D314" s="9" t="s">
        <v>187</v>
      </c>
      <c r="G314" s="66" t="s">
        <v>586</v>
      </c>
      <c r="H314" s="66" t="s">
        <v>587</v>
      </c>
    </row>
    <row r="315" spans="2:8">
      <c r="B315" s="66" t="s">
        <v>588</v>
      </c>
      <c r="G315" s="66" t="s">
        <v>589</v>
      </c>
    </row>
    <row r="316" spans="2:8">
      <c r="G316" s="66" t="s">
        <v>590</v>
      </c>
    </row>
    <row r="318" spans="2:8">
      <c r="B318" s="66" t="s">
        <v>15</v>
      </c>
      <c r="C318" s="66">
        <v>6</v>
      </c>
      <c r="G318" s="66" t="s">
        <v>32</v>
      </c>
      <c r="H318" s="66">
        <v>2</v>
      </c>
    </row>
    <row r="319" spans="2:8">
      <c r="B319" s="66" t="s">
        <v>591</v>
      </c>
      <c r="G319" s="66" t="s">
        <v>592</v>
      </c>
    </row>
    <row r="320" spans="2:8">
      <c r="B320" s="66" t="s">
        <v>593</v>
      </c>
      <c r="G320" s="66" t="s">
        <v>567</v>
      </c>
    </row>
    <row r="321" spans="2:9">
      <c r="B321" s="66" t="s">
        <v>594</v>
      </c>
    </row>
    <row r="322" spans="2:9">
      <c r="B322" s="66" t="s">
        <v>595</v>
      </c>
    </row>
    <row r="324" spans="2:9">
      <c r="B324" s="66" t="s">
        <v>22</v>
      </c>
      <c r="C324" s="66">
        <v>5</v>
      </c>
      <c r="G324" s="33" t="s">
        <v>36</v>
      </c>
      <c r="H324" s="66">
        <v>6</v>
      </c>
    </row>
    <row r="325" spans="2:9">
      <c r="B325" s="66" t="s">
        <v>596</v>
      </c>
      <c r="C325" s="66" t="s">
        <v>597</v>
      </c>
      <c r="D325" s="9" t="s">
        <v>187</v>
      </c>
      <c r="G325" s="66" t="s">
        <v>598</v>
      </c>
      <c r="H325" s="66" t="s">
        <v>599</v>
      </c>
      <c r="I325" s="9" t="s">
        <v>187</v>
      </c>
    </row>
    <row r="326" spans="2:9">
      <c r="B326" s="66" t="s">
        <v>600</v>
      </c>
      <c r="C326" s="66" t="s">
        <v>601</v>
      </c>
      <c r="D326" s="9" t="s">
        <v>187</v>
      </c>
      <c r="G326" s="66" t="s">
        <v>602</v>
      </c>
      <c r="H326" s="66" t="s">
        <v>603</v>
      </c>
      <c r="I326" s="9" t="s">
        <v>187</v>
      </c>
    </row>
    <row r="327" spans="2:9">
      <c r="B327" s="66" t="s">
        <v>604</v>
      </c>
      <c r="G327" s="66" t="s">
        <v>605</v>
      </c>
    </row>
    <row r="328" spans="2:9">
      <c r="G328" s="66" t="s">
        <v>606</v>
      </c>
    </row>
    <row r="330" spans="2:9">
      <c r="B330" s="66" t="s">
        <v>20</v>
      </c>
      <c r="C330" s="66">
        <v>3</v>
      </c>
      <c r="G330" s="28" t="s">
        <v>16</v>
      </c>
      <c r="H330" s="66">
        <v>14</v>
      </c>
    </row>
    <row r="331" spans="2:9">
      <c r="B331" s="66" t="s">
        <v>607</v>
      </c>
      <c r="C331" s="66" t="s">
        <v>608</v>
      </c>
      <c r="D331" s="9" t="s">
        <v>187</v>
      </c>
      <c r="G331" s="66" t="s">
        <v>609</v>
      </c>
      <c r="H331" s="66" t="s">
        <v>610</v>
      </c>
      <c r="I331" s="9" t="s">
        <v>187</v>
      </c>
    </row>
    <row r="332" spans="2:9">
      <c r="B332" s="66" t="s">
        <v>611</v>
      </c>
      <c r="G332" s="66" t="s">
        <v>612</v>
      </c>
    </row>
    <row r="333" spans="2:9">
      <c r="G333" s="66" t="s">
        <v>613</v>
      </c>
    </row>
    <row r="334" spans="2:9">
      <c r="G334" s="66" t="s">
        <v>614</v>
      </c>
    </row>
    <row r="335" spans="2:9">
      <c r="G335" s="66" t="s">
        <v>615</v>
      </c>
    </row>
    <row r="336" spans="2:9">
      <c r="G336" s="66" t="s">
        <v>616</v>
      </c>
    </row>
    <row r="338" spans="2:9">
      <c r="B338" s="66" t="s">
        <v>251</v>
      </c>
      <c r="C338" s="66">
        <v>4</v>
      </c>
      <c r="G338" s="55" t="s">
        <v>33</v>
      </c>
      <c r="H338" s="66">
        <v>6</v>
      </c>
    </row>
    <row r="339" spans="2:9">
      <c r="B339" s="66" t="s">
        <v>617</v>
      </c>
      <c r="C339" s="66" t="s">
        <v>618</v>
      </c>
      <c r="D339" s="9" t="s">
        <v>187</v>
      </c>
      <c r="G339" s="66" t="s">
        <v>619</v>
      </c>
      <c r="H339" s="66" t="s">
        <v>620</v>
      </c>
      <c r="I339" s="9" t="s">
        <v>187</v>
      </c>
    </row>
    <row r="340" spans="2:9">
      <c r="B340" s="66" t="s">
        <v>621</v>
      </c>
      <c r="C340" s="66" t="s">
        <v>622</v>
      </c>
      <c r="D340" s="9" t="s">
        <v>187</v>
      </c>
      <c r="G340" s="66" t="s">
        <v>623</v>
      </c>
      <c r="H340" s="66" t="s">
        <v>624</v>
      </c>
      <c r="I340" s="9" t="s">
        <v>187</v>
      </c>
    </row>
    <row r="341" spans="2:9">
      <c r="B341" s="66" t="s">
        <v>625</v>
      </c>
      <c r="G341" s="66" t="s">
        <v>626</v>
      </c>
    </row>
    <row r="342" spans="2:9">
      <c r="B342" s="66" t="s">
        <v>627</v>
      </c>
    </row>
    <row r="343" spans="2:9">
      <c r="B343" s="66" t="s">
        <v>628</v>
      </c>
    </row>
    <row r="344" spans="2:9">
      <c r="B344" s="66" t="s">
        <v>629</v>
      </c>
    </row>
    <row r="346" spans="2:9">
      <c r="B346" s="66" t="s">
        <v>23</v>
      </c>
      <c r="C346" s="66">
        <v>6</v>
      </c>
      <c r="G346" s="66" t="s">
        <v>28</v>
      </c>
      <c r="H346" s="66">
        <v>4</v>
      </c>
    </row>
    <row r="347" spans="2:9">
      <c r="B347" s="66" t="s">
        <v>630</v>
      </c>
      <c r="C347" s="66" t="s">
        <v>562</v>
      </c>
      <c r="D347" s="9" t="s">
        <v>187</v>
      </c>
      <c r="G347" s="66" t="s">
        <v>631</v>
      </c>
      <c r="H347" s="66" t="s">
        <v>632</v>
      </c>
      <c r="I347" s="9" t="s">
        <v>187</v>
      </c>
    </row>
    <row r="348" spans="2:9">
      <c r="B348" s="66" t="s">
        <v>633</v>
      </c>
      <c r="C348" s="66" t="s">
        <v>634</v>
      </c>
      <c r="D348" s="9" t="s">
        <v>187</v>
      </c>
      <c r="G348" s="66" t="s">
        <v>635</v>
      </c>
      <c r="H348" s="66" t="s">
        <v>636</v>
      </c>
      <c r="I348" s="9" t="s">
        <v>187</v>
      </c>
    </row>
    <row r="349" spans="2:9">
      <c r="B349" s="66" t="s">
        <v>637</v>
      </c>
      <c r="C349" s="66" t="s">
        <v>330</v>
      </c>
      <c r="D349" s="9" t="s">
        <v>187</v>
      </c>
      <c r="G349" s="66" t="s">
        <v>638</v>
      </c>
    </row>
    <row r="350" spans="2:9">
      <c r="B350" s="66" t="s">
        <v>639</v>
      </c>
    </row>
    <row r="352" spans="2:9">
      <c r="B352" s="66" t="s">
        <v>41</v>
      </c>
      <c r="C352" s="66">
        <v>7</v>
      </c>
      <c r="G352" s="66" t="s">
        <v>37</v>
      </c>
      <c r="H352" s="66">
        <v>4</v>
      </c>
    </row>
    <row r="353" spans="2:9">
      <c r="B353" s="66" t="s">
        <v>640</v>
      </c>
      <c r="C353" s="66" t="s">
        <v>641</v>
      </c>
      <c r="D353" s="9" t="s">
        <v>187</v>
      </c>
      <c r="G353" s="66" t="s">
        <v>642</v>
      </c>
      <c r="H353" s="66" t="s">
        <v>643</v>
      </c>
      <c r="I353" s="9" t="s">
        <v>187</v>
      </c>
    </row>
    <row r="354" spans="2:9">
      <c r="B354" s="66" t="s">
        <v>644</v>
      </c>
      <c r="C354" s="66" t="s">
        <v>645</v>
      </c>
      <c r="D354" s="9" t="s">
        <v>187</v>
      </c>
      <c r="G354" s="66" t="s">
        <v>646</v>
      </c>
    </row>
    <row r="355" spans="2:9">
      <c r="B355" s="66" t="s">
        <v>647</v>
      </c>
    </row>
    <row r="356" spans="2:9">
      <c r="B356" s="66" t="s">
        <v>648</v>
      </c>
    </row>
    <row r="358" spans="2:9">
      <c r="B358" s="33" t="s">
        <v>40</v>
      </c>
      <c r="C358" s="66">
        <v>1</v>
      </c>
      <c r="G358" s="66" t="s">
        <v>19</v>
      </c>
      <c r="H358" s="66">
        <v>7</v>
      </c>
    </row>
    <row r="359" spans="2:9">
      <c r="B359" s="66" t="s">
        <v>649</v>
      </c>
      <c r="C359" s="66" t="s">
        <v>650</v>
      </c>
      <c r="D359" s="9" t="s">
        <v>187</v>
      </c>
      <c r="G359" s="66" t="s">
        <v>651</v>
      </c>
      <c r="H359" s="66" t="s">
        <v>652</v>
      </c>
      <c r="I359" s="9" t="s">
        <v>187</v>
      </c>
    </row>
    <row r="360" spans="2:9">
      <c r="B360" s="66" t="s">
        <v>653</v>
      </c>
      <c r="C360" s="66" t="s">
        <v>654</v>
      </c>
      <c r="D360" s="9" t="s">
        <v>237</v>
      </c>
      <c r="G360" s="66" t="s">
        <v>655</v>
      </c>
      <c r="H360" s="66" t="s">
        <v>656</v>
      </c>
      <c r="I360" s="9" t="s">
        <v>187</v>
      </c>
    </row>
    <row r="361" spans="2:9">
      <c r="C361" s="66" t="s">
        <v>657</v>
      </c>
      <c r="D361" s="9" t="s">
        <v>237</v>
      </c>
      <c r="G361" s="66" t="s">
        <v>658</v>
      </c>
      <c r="H361" s="66" t="s">
        <v>656</v>
      </c>
      <c r="I361" s="9" t="s">
        <v>351</v>
      </c>
    </row>
    <row r="362" spans="2:9">
      <c r="H362" s="66" t="s">
        <v>659</v>
      </c>
      <c r="I362" s="9" t="s">
        <v>351</v>
      </c>
    </row>
    <row r="364" spans="2:9">
      <c r="B364" s="66" t="s">
        <v>19</v>
      </c>
      <c r="C364" s="66">
        <v>4</v>
      </c>
      <c r="G364" s="66" t="s">
        <v>15</v>
      </c>
      <c r="H364" s="66">
        <v>12</v>
      </c>
    </row>
    <row r="365" spans="2:9">
      <c r="B365" s="66" t="s">
        <v>660</v>
      </c>
      <c r="C365" s="66" t="s">
        <v>661</v>
      </c>
      <c r="D365" s="9" t="s">
        <v>187</v>
      </c>
      <c r="G365" s="66" t="s">
        <v>662</v>
      </c>
      <c r="H365" s="66" t="s">
        <v>663</v>
      </c>
      <c r="I365" s="9" t="s">
        <v>351</v>
      </c>
    </row>
    <row r="366" spans="2:9">
      <c r="B366" s="66" t="s">
        <v>664</v>
      </c>
      <c r="G366" s="66" t="s">
        <v>665</v>
      </c>
    </row>
    <row r="367" spans="2:9">
      <c r="B367" s="66" t="s">
        <v>666</v>
      </c>
      <c r="G367" s="66" t="s">
        <v>667</v>
      </c>
    </row>
    <row r="368" spans="2:9">
      <c r="B368" s="66" t="s">
        <v>668</v>
      </c>
      <c r="G368" s="66" t="s">
        <v>669</v>
      </c>
    </row>
    <row r="369" spans="2:9">
      <c r="G369" s="66" t="s">
        <v>670</v>
      </c>
    </row>
    <row r="370" spans="2:9">
      <c r="G370" s="66" t="s">
        <v>671</v>
      </c>
    </row>
    <row r="372" spans="2:9">
      <c r="B372" s="55" t="s">
        <v>33</v>
      </c>
      <c r="C372" s="66">
        <v>3</v>
      </c>
      <c r="G372" s="28" t="s">
        <v>16</v>
      </c>
      <c r="H372" s="66">
        <v>11</v>
      </c>
    </row>
    <row r="373" spans="2:9">
      <c r="B373" s="66" t="s">
        <v>672</v>
      </c>
      <c r="G373" s="66" t="s">
        <v>673</v>
      </c>
    </row>
    <row r="374" spans="2:9">
      <c r="B374" s="66" t="s">
        <v>674</v>
      </c>
      <c r="G374" s="66" t="s">
        <v>675</v>
      </c>
    </row>
    <row r="375" spans="2:9">
      <c r="G375" s="66" t="s">
        <v>676</v>
      </c>
    </row>
    <row r="376" spans="2:9">
      <c r="G376" s="66" t="s">
        <v>677</v>
      </c>
    </row>
    <row r="377" spans="2:9">
      <c r="G377" s="66" t="s">
        <v>678</v>
      </c>
    </row>
    <row r="379" spans="2:9">
      <c r="B379" s="66" t="s">
        <v>20</v>
      </c>
      <c r="C379" s="66">
        <v>2</v>
      </c>
      <c r="G379" s="66" t="s">
        <v>41</v>
      </c>
      <c r="H379" s="66">
        <v>2</v>
      </c>
    </row>
    <row r="380" spans="2:9">
      <c r="B380" s="66" t="s">
        <v>679</v>
      </c>
      <c r="C380" s="66" t="s">
        <v>680</v>
      </c>
      <c r="D380" s="9" t="s">
        <v>187</v>
      </c>
      <c r="G380" s="66" t="s">
        <v>681</v>
      </c>
      <c r="H380" s="66" t="s">
        <v>682</v>
      </c>
      <c r="I380" s="9" t="s">
        <v>187</v>
      </c>
    </row>
    <row r="381" spans="2:9">
      <c r="B381" s="66" t="s">
        <v>683</v>
      </c>
      <c r="G381" s="66" t="s">
        <v>684</v>
      </c>
    </row>
    <row r="383" spans="2:9">
      <c r="B383" s="66" t="s">
        <v>32</v>
      </c>
      <c r="C383" s="66">
        <v>4</v>
      </c>
      <c r="G383" s="66" t="s">
        <v>251</v>
      </c>
      <c r="H383" s="66">
        <v>5</v>
      </c>
    </row>
    <row r="384" spans="2:9">
      <c r="B384" s="66" t="s">
        <v>685</v>
      </c>
      <c r="G384" s="66" t="s">
        <v>686</v>
      </c>
    </row>
    <row r="385" spans="2:9">
      <c r="B385" s="66" t="s">
        <v>687</v>
      </c>
      <c r="G385" s="66" t="s">
        <v>688</v>
      </c>
    </row>
    <row r="386" spans="2:9">
      <c r="B386" s="66" t="s">
        <v>689</v>
      </c>
      <c r="G386" s="66" t="s">
        <v>690</v>
      </c>
    </row>
    <row r="387" spans="2:9">
      <c r="B387" s="66" t="s">
        <v>572</v>
      </c>
      <c r="G387" s="66" t="s">
        <v>691</v>
      </c>
    </row>
    <row r="389" spans="2:9">
      <c r="B389" s="66" t="s">
        <v>28</v>
      </c>
      <c r="C389" s="66">
        <v>7</v>
      </c>
      <c r="G389" s="66" t="s">
        <v>22</v>
      </c>
      <c r="H389" s="66">
        <v>7</v>
      </c>
    </row>
    <row r="390" spans="2:9">
      <c r="B390" s="66" t="s">
        <v>692</v>
      </c>
      <c r="G390" s="66" t="s">
        <v>693</v>
      </c>
      <c r="H390" s="66" t="s">
        <v>694</v>
      </c>
      <c r="I390" s="9" t="s">
        <v>187</v>
      </c>
    </row>
    <row r="391" spans="2:9">
      <c r="B391" s="66" t="s">
        <v>695</v>
      </c>
      <c r="G391" s="66" t="s">
        <v>696</v>
      </c>
    </row>
    <row r="392" spans="2:9">
      <c r="B392" s="66" t="s">
        <v>697</v>
      </c>
      <c r="G392" s="66" t="s">
        <v>698</v>
      </c>
    </row>
    <row r="393" spans="2:9">
      <c r="G393" s="66" t="s">
        <v>699</v>
      </c>
    </row>
    <row r="395" spans="2:9">
      <c r="B395" s="66" t="s">
        <v>37</v>
      </c>
      <c r="C395" s="66">
        <v>2</v>
      </c>
      <c r="G395" s="66" t="s">
        <v>23</v>
      </c>
      <c r="H395" s="66">
        <v>11</v>
      </c>
    </row>
    <row r="396" spans="2:9">
      <c r="B396" s="66" t="s">
        <v>700</v>
      </c>
      <c r="C396" s="66" t="s">
        <v>701</v>
      </c>
      <c r="D396" s="9" t="s">
        <v>187</v>
      </c>
      <c r="G396" s="66" t="s">
        <v>702</v>
      </c>
      <c r="H396" s="66" t="s">
        <v>703</v>
      </c>
      <c r="I396" s="9" t="s">
        <v>187</v>
      </c>
    </row>
    <row r="397" spans="2:9">
      <c r="B397" s="66" t="s">
        <v>704</v>
      </c>
      <c r="G397" s="66" t="s">
        <v>705</v>
      </c>
      <c r="H397" s="66" t="s">
        <v>706</v>
      </c>
      <c r="I397" s="9" t="s">
        <v>187</v>
      </c>
    </row>
    <row r="398" spans="2:9">
      <c r="G398" s="66" t="s">
        <v>707</v>
      </c>
    </row>
    <row r="399" spans="2:9">
      <c r="G399" s="66" t="s">
        <v>708</v>
      </c>
    </row>
    <row r="400" spans="2:9">
      <c r="G400" s="66" t="s">
        <v>709</v>
      </c>
    </row>
    <row r="401" spans="2:9">
      <c r="G401" s="66" t="s">
        <v>710</v>
      </c>
    </row>
    <row r="402" spans="2:9">
      <c r="G402" s="66" t="s">
        <v>711</v>
      </c>
    </row>
    <row r="404" spans="2:9">
      <c r="B404" s="33" t="s">
        <v>36</v>
      </c>
      <c r="C404" s="66">
        <v>7</v>
      </c>
      <c r="G404" s="33" t="s">
        <v>40</v>
      </c>
      <c r="H404" s="66">
        <v>4</v>
      </c>
    </row>
    <row r="405" spans="2:9">
      <c r="B405" s="66" t="s">
        <v>712</v>
      </c>
      <c r="C405" s="66" t="s">
        <v>713</v>
      </c>
      <c r="D405" s="9" t="s">
        <v>187</v>
      </c>
      <c r="G405" s="66" t="s">
        <v>714</v>
      </c>
      <c r="H405" s="66" t="s">
        <v>714</v>
      </c>
      <c r="I405" s="9" t="s">
        <v>187</v>
      </c>
    </row>
    <row r="406" spans="2:9">
      <c r="B406" s="66" t="s">
        <v>715</v>
      </c>
      <c r="G406" s="66" t="s">
        <v>716</v>
      </c>
      <c r="H406" s="66" t="s">
        <v>717</v>
      </c>
      <c r="I406" s="9" t="s">
        <v>187</v>
      </c>
    </row>
    <row r="407" spans="2:9">
      <c r="B407" s="66" t="s">
        <v>718</v>
      </c>
      <c r="G407" s="66" t="s">
        <v>719</v>
      </c>
    </row>
    <row r="408" spans="2:9">
      <c r="B408" s="66" t="s">
        <v>720</v>
      </c>
    </row>
    <row r="410" spans="2:9">
      <c r="B410" s="66" t="s">
        <v>251</v>
      </c>
      <c r="C410" s="66">
        <v>3</v>
      </c>
      <c r="G410" s="66" t="s">
        <v>19</v>
      </c>
      <c r="H410" s="66">
        <v>3</v>
      </c>
    </row>
    <row r="411" spans="2:9">
      <c r="B411" s="66" t="s">
        <v>721</v>
      </c>
      <c r="G411" s="66" t="s">
        <v>722</v>
      </c>
      <c r="H411" s="66" t="s">
        <v>723</v>
      </c>
      <c r="I411" s="9" t="s">
        <v>187</v>
      </c>
    </row>
    <row r="412" spans="2:9">
      <c r="B412" s="66" t="s">
        <v>724</v>
      </c>
      <c r="G412" s="66" t="s">
        <v>725</v>
      </c>
      <c r="H412" s="66" t="s">
        <v>726</v>
      </c>
      <c r="I412" s="9" t="s">
        <v>187</v>
      </c>
    </row>
    <row r="413" spans="2:9">
      <c r="B413" s="66" t="s">
        <v>727</v>
      </c>
      <c r="G413" s="66" t="s">
        <v>728</v>
      </c>
    </row>
    <row r="415" spans="2:9">
      <c r="B415" s="66" t="s">
        <v>23</v>
      </c>
      <c r="C415" s="66">
        <v>4</v>
      </c>
      <c r="G415" s="66" t="s">
        <v>20</v>
      </c>
      <c r="H415" s="66">
        <v>1</v>
      </c>
    </row>
    <row r="416" spans="2:9">
      <c r="B416" s="66" t="s">
        <v>729</v>
      </c>
      <c r="C416" s="66" t="s">
        <v>730</v>
      </c>
      <c r="D416" s="9" t="s">
        <v>187</v>
      </c>
      <c r="G416" s="66" t="s">
        <v>731</v>
      </c>
      <c r="H416" s="66" t="s">
        <v>732</v>
      </c>
      <c r="I416" s="9" t="s">
        <v>187</v>
      </c>
    </row>
    <row r="417" spans="2:9">
      <c r="B417" s="66" t="s">
        <v>733</v>
      </c>
      <c r="C417" s="66" t="s">
        <v>734</v>
      </c>
      <c r="D417" s="9" t="s">
        <v>351</v>
      </c>
      <c r="G417" s="66" t="s">
        <v>735</v>
      </c>
      <c r="H417" s="66" t="s">
        <v>736</v>
      </c>
      <c r="I417" s="9" t="s">
        <v>187</v>
      </c>
    </row>
    <row r="418" spans="2:9">
      <c r="B418" s="66" t="s">
        <v>737</v>
      </c>
      <c r="H418" s="66" t="s">
        <v>738</v>
      </c>
      <c r="I418" s="9" t="s">
        <v>237</v>
      </c>
    </row>
    <row r="420" spans="2:9">
      <c r="B420" s="66" t="s">
        <v>41</v>
      </c>
      <c r="C420" s="66">
        <v>5</v>
      </c>
      <c r="G420" s="55" t="s">
        <v>33</v>
      </c>
      <c r="H420" s="66">
        <v>3</v>
      </c>
    </row>
    <row r="421" spans="2:9">
      <c r="B421" s="66" t="s">
        <v>739</v>
      </c>
      <c r="C421" s="66" t="s">
        <v>740</v>
      </c>
      <c r="D421" s="9" t="s">
        <v>187</v>
      </c>
      <c r="G421" s="66" t="s">
        <v>741</v>
      </c>
    </row>
    <row r="422" spans="2:9">
      <c r="B422" s="66" t="s">
        <v>742</v>
      </c>
      <c r="G422" s="66" t="s">
        <v>743</v>
      </c>
    </row>
    <row r="423" spans="2:9">
      <c r="B423" s="66" t="s">
        <v>744</v>
      </c>
      <c r="G423" s="66" t="s">
        <v>745</v>
      </c>
    </row>
    <row r="424" spans="2:9">
      <c r="B424" s="66" t="s">
        <v>746</v>
      </c>
    </row>
    <row r="426" spans="2:9">
      <c r="B426" s="66" t="s">
        <v>32</v>
      </c>
      <c r="C426" s="66">
        <v>1</v>
      </c>
      <c r="G426" s="28" t="s">
        <v>16</v>
      </c>
      <c r="H426" s="66">
        <v>3</v>
      </c>
    </row>
    <row r="427" spans="2:9">
      <c r="B427" s="66" t="s">
        <v>747</v>
      </c>
      <c r="G427" s="66" t="s">
        <v>748</v>
      </c>
    </row>
    <row r="428" spans="2:9">
      <c r="G428" s="66" t="s">
        <v>749</v>
      </c>
    </row>
    <row r="430" spans="2:9">
      <c r="B430" s="66" t="s">
        <v>37</v>
      </c>
      <c r="C430" s="66">
        <v>4</v>
      </c>
      <c r="G430" s="66" t="s">
        <v>28</v>
      </c>
      <c r="H430" s="66">
        <v>3</v>
      </c>
    </row>
    <row r="431" spans="2:9">
      <c r="B431" s="68" t="s">
        <v>750</v>
      </c>
      <c r="C431" s="66" t="s">
        <v>751</v>
      </c>
      <c r="D431" s="9" t="s">
        <v>187</v>
      </c>
      <c r="G431" s="66" t="s">
        <v>752</v>
      </c>
      <c r="H431" s="66" t="s">
        <v>753</v>
      </c>
      <c r="I431" s="9" t="s">
        <v>203</v>
      </c>
    </row>
    <row r="432" spans="2:9">
      <c r="B432" s="68" t="s">
        <v>754</v>
      </c>
      <c r="C432" s="66" t="s">
        <v>755</v>
      </c>
      <c r="D432" s="9" t="s">
        <v>351</v>
      </c>
      <c r="G432" s="66" t="s">
        <v>756</v>
      </c>
      <c r="H432" s="66" t="s">
        <v>757</v>
      </c>
      <c r="I432" s="9" t="s">
        <v>203</v>
      </c>
    </row>
    <row r="433" spans="2:9">
      <c r="B433" s="68" t="s">
        <v>758</v>
      </c>
      <c r="G433" s="66" t="s">
        <v>759</v>
      </c>
      <c r="H433" s="66" t="s">
        <v>757</v>
      </c>
      <c r="I433" s="9" t="s">
        <v>237</v>
      </c>
    </row>
    <row r="434" spans="2:9">
      <c r="H434" s="66" t="s">
        <v>760</v>
      </c>
      <c r="I434" s="9" t="s">
        <v>237</v>
      </c>
    </row>
    <row r="436" spans="2:9">
      <c r="B436" s="33" t="s">
        <v>36</v>
      </c>
      <c r="C436" s="66">
        <v>6</v>
      </c>
      <c r="G436" s="66" t="s">
        <v>15</v>
      </c>
      <c r="H436" s="66">
        <v>12</v>
      </c>
    </row>
    <row r="437" spans="2:9">
      <c r="B437" s="66" t="s">
        <v>761</v>
      </c>
      <c r="C437" s="66" t="s">
        <v>762</v>
      </c>
      <c r="D437" s="9" t="s">
        <v>187</v>
      </c>
      <c r="G437" s="66" t="s">
        <v>763</v>
      </c>
    </row>
    <row r="438" spans="2:9">
      <c r="B438" s="66" t="s">
        <v>764</v>
      </c>
      <c r="G438" s="66" t="s">
        <v>765</v>
      </c>
    </row>
    <row r="439" spans="2:9">
      <c r="B439" s="66" t="s">
        <v>766</v>
      </c>
      <c r="G439" s="66" t="s">
        <v>767</v>
      </c>
    </row>
    <row r="440" spans="2:9">
      <c r="B440" s="66" t="s">
        <v>768</v>
      </c>
      <c r="G440" s="66" t="s">
        <v>254</v>
      </c>
    </row>
    <row r="441" spans="2:9">
      <c r="G441" s="66" t="s">
        <v>769</v>
      </c>
    </row>
    <row r="442" spans="2:9">
      <c r="G442" s="66" t="s">
        <v>770</v>
      </c>
    </row>
    <row r="444" spans="2:9">
      <c r="B444" s="33" t="s">
        <v>40</v>
      </c>
      <c r="C444" s="66">
        <v>2</v>
      </c>
      <c r="G444" s="66" t="s">
        <v>22</v>
      </c>
      <c r="H444" s="66">
        <v>8</v>
      </c>
    </row>
    <row r="445" spans="2:9">
      <c r="B445" s="66" t="s">
        <v>771</v>
      </c>
      <c r="G445" s="66" t="s">
        <v>772</v>
      </c>
    </row>
    <row r="446" spans="2:9">
      <c r="B446" s="66" t="s">
        <v>773</v>
      </c>
      <c r="G446" s="66" t="s">
        <v>774</v>
      </c>
    </row>
    <row r="447" spans="2:9">
      <c r="G447" s="66" t="s">
        <v>775</v>
      </c>
    </row>
    <row r="448" spans="2:9">
      <c r="G448" s="66" t="s">
        <v>776</v>
      </c>
    </row>
    <row r="450" spans="2:9">
      <c r="B450" s="66" t="s">
        <v>22</v>
      </c>
      <c r="C450" s="66">
        <v>6</v>
      </c>
      <c r="G450" s="66" t="s">
        <v>15</v>
      </c>
      <c r="H450" s="66">
        <v>3</v>
      </c>
    </row>
    <row r="451" spans="2:9">
      <c r="B451" s="66" t="s">
        <v>777</v>
      </c>
      <c r="C451" s="66" t="s">
        <v>778</v>
      </c>
      <c r="D451" s="9" t="s">
        <v>187</v>
      </c>
      <c r="G451" s="66" t="s">
        <v>779</v>
      </c>
      <c r="H451" s="66" t="s">
        <v>780</v>
      </c>
      <c r="I451" s="9" t="s">
        <v>203</v>
      </c>
    </row>
    <row r="452" spans="2:9">
      <c r="B452" s="66" t="s">
        <v>781</v>
      </c>
      <c r="G452" s="66" t="s">
        <v>782</v>
      </c>
      <c r="H452" s="66" t="s">
        <v>783</v>
      </c>
      <c r="I452" s="9" t="s">
        <v>237</v>
      </c>
    </row>
    <row r="453" spans="2:9">
      <c r="B453" s="66" t="s">
        <v>784</v>
      </c>
      <c r="G453" s="66" t="s">
        <v>785</v>
      </c>
    </row>
    <row r="454" spans="2:9">
      <c r="G454" s="66" t="s">
        <v>786</v>
      </c>
    </row>
    <row r="455" spans="2:9">
      <c r="G455" s="66" t="s">
        <v>787</v>
      </c>
    </row>
    <row r="457" spans="2:9">
      <c r="B457" s="66" t="s">
        <v>20</v>
      </c>
      <c r="C457" s="66">
        <v>1</v>
      </c>
      <c r="G457" s="28" t="s">
        <v>37</v>
      </c>
      <c r="H457" s="66">
        <v>5</v>
      </c>
    </row>
    <row r="458" spans="2:9">
      <c r="B458" s="66" t="s">
        <v>788</v>
      </c>
      <c r="G458" s="66" t="s">
        <v>789</v>
      </c>
      <c r="H458" s="66" t="s">
        <v>790</v>
      </c>
      <c r="I458" s="9" t="s">
        <v>187</v>
      </c>
    </row>
    <row r="459" spans="2:9">
      <c r="G459" s="66" t="s">
        <v>791</v>
      </c>
    </row>
    <row r="460" spans="2:9">
      <c r="G460" s="66" t="s">
        <v>792</v>
      </c>
    </row>
    <row r="462" spans="2:9">
      <c r="B462" s="66" t="s">
        <v>32</v>
      </c>
      <c r="C462" s="66">
        <v>3</v>
      </c>
      <c r="G462" s="66" t="s">
        <v>41</v>
      </c>
      <c r="H462" s="66">
        <v>13</v>
      </c>
    </row>
    <row r="463" spans="2:9">
      <c r="B463" s="66" t="s">
        <v>793</v>
      </c>
      <c r="G463" t="s">
        <v>794</v>
      </c>
    </row>
    <row r="464" spans="2:9">
      <c r="B464" s="66" t="s">
        <v>795</v>
      </c>
      <c r="G464" s="66" t="s">
        <v>796</v>
      </c>
    </row>
    <row r="465" spans="2:9">
      <c r="B465" s="66" t="s">
        <v>797</v>
      </c>
      <c r="G465" s="66" t="s">
        <v>798</v>
      </c>
    </row>
    <row r="466" spans="2:9">
      <c r="G466" s="66" t="s">
        <v>799</v>
      </c>
    </row>
    <row r="467" spans="2:9">
      <c r="G467" s="66" t="s">
        <v>800</v>
      </c>
    </row>
    <row r="468" spans="2:9">
      <c r="G468" s="66" t="s">
        <v>801</v>
      </c>
    </row>
    <row r="469" spans="2:9">
      <c r="G469" s="66" t="s">
        <v>802</v>
      </c>
    </row>
    <row r="471" spans="2:9">
      <c r="B471" s="66" t="s">
        <v>28</v>
      </c>
      <c r="C471" s="66">
        <v>9</v>
      </c>
      <c r="G471" s="33" t="s">
        <v>40</v>
      </c>
      <c r="H471" s="66">
        <v>9</v>
      </c>
    </row>
    <row r="472" spans="2:9">
      <c r="B472" s="66" t="s">
        <v>803</v>
      </c>
      <c r="G472" s="66" t="s">
        <v>804</v>
      </c>
      <c r="H472" s="66" t="s">
        <v>805</v>
      </c>
      <c r="I472" s="9" t="s">
        <v>187</v>
      </c>
    </row>
    <row r="473" spans="2:9">
      <c r="B473" s="66" t="s">
        <v>806</v>
      </c>
      <c r="G473" s="66" t="s">
        <v>807</v>
      </c>
    </row>
    <row r="474" spans="2:9">
      <c r="B474" s="66" t="s">
        <v>808</v>
      </c>
      <c r="G474" s="66" t="s">
        <v>809</v>
      </c>
    </row>
    <row r="475" spans="2:9">
      <c r="G475" s="66" t="s">
        <v>810</v>
      </c>
    </row>
    <row r="476" spans="2:9">
      <c r="G476" s="66" t="s">
        <v>811</v>
      </c>
    </row>
    <row r="478" spans="2:9">
      <c r="B478" s="33" t="s">
        <v>36</v>
      </c>
      <c r="C478" s="66">
        <v>4</v>
      </c>
      <c r="G478" s="66" t="s">
        <v>251</v>
      </c>
      <c r="H478" s="66">
        <v>6</v>
      </c>
    </row>
    <row r="479" spans="2:9">
      <c r="B479" s="66" t="s">
        <v>812</v>
      </c>
      <c r="C479" s="66" t="s">
        <v>813</v>
      </c>
      <c r="D479" s="9" t="s">
        <v>187</v>
      </c>
      <c r="G479" s="66" t="s">
        <v>814</v>
      </c>
      <c r="H479" s="66" t="s">
        <v>815</v>
      </c>
      <c r="I479" s="9" t="s">
        <v>203</v>
      </c>
    </row>
    <row r="480" spans="2:9">
      <c r="B480" s="66" t="s">
        <v>816</v>
      </c>
      <c r="G480" s="66" t="s">
        <v>817</v>
      </c>
    </row>
    <row r="481" spans="2:9">
      <c r="B481" s="66" t="s">
        <v>818</v>
      </c>
      <c r="G481" s="66" t="s">
        <v>819</v>
      </c>
    </row>
    <row r="482" spans="2:9">
      <c r="G482" s="66" t="s">
        <v>820</v>
      </c>
    </row>
    <row r="484" spans="2:9">
      <c r="B484" s="28" t="s">
        <v>16</v>
      </c>
      <c r="C484" s="66">
        <v>6</v>
      </c>
      <c r="G484" s="66" t="s">
        <v>19</v>
      </c>
      <c r="H484" s="66">
        <v>3</v>
      </c>
    </row>
    <row r="485" spans="2:9">
      <c r="B485" s="66" t="s">
        <v>821</v>
      </c>
      <c r="C485" s="66" t="s">
        <v>822</v>
      </c>
      <c r="D485" s="9" t="s">
        <v>187</v>
      </c>
      <c r="G485" s="66" t="s">
        <v>823</v>
      </c>
    </row>
    <row r="486" spans="2:9">
      <c r="B486" s="66" t="s">
        <v>824</v>
      </c>
      <c r="G486" s="66" t="s">
        <v>825</v>
      </c>
    </row>
    <row r="487" spans="2:9">
      <c r="B487" s="66" t="s">
        <v>826</v>
      </c>
    </row>
    <row r="488" spans="2:9">
      <c r="B488" s="66" t="s">
        <v>827</v>
      </c>
    </row>
    <row r="490" spans="2:9">
      <c r="B490" s="66" t="s">
        <v>828</v>
      </c>
      <c r="C490" s="66">
        <v>6</v>
      </c>
      <c r="G490" s="66" t="s">
        <v>16</v>
      </c>
      <c r="H490" s="66">
        <v>10</v>
      </c>
    </row>
    <row r="491" spans="2:9">
      <c r="B491" s="66" t="s">
        <v>829</v>
      </c>
      <c r="C491" s="66" t="s">
        <v>830</v>
      </c>
      <c r="D491" s="9" t="s">
        <v>187</v>
      </c>
      <c r="G491" s="66" t="s">
        <v>831</v>
      </c>
      <c r="H491" s="66" t="s">
        <v>832</v>
      </c>
      <c r="I491" s="9" t="s">
        <v>187</v>
      </c>
    </row>
    <row r="492" spans="2:9">
      <c r="B492" s="66" t="s">
        <v>833</v>
      </c>
      <c r="G492" s="66" t="s">
        <v>834</v>
      </c>
    </row>
    <row r="493" spans="2:9">
      <c r="B493" s="66" t="s">
        <v>835</v>
      </c>
      <c r="G493" s="66" t="s">
        <v>836</v>
      </c>
    </row>
    <row r="494" spans="2:9">
      <c r="B494" s="66" t="s">
        <v>837</v>
      </c>
      <c r="G494" s="66" t="s">
        <v>838</v>
      </c>
    </row>
    <row r="495" spans="2:9">
      <c r="G495" s="66" t="s">
        <v>839</v>
      </c>
    </row>
    <row r="497" spans="2:8">
      <c r="B497" s="66" t="s">
        <v>19</v>
      </c>
      <c r="C497" s="66">
        <v>3</v>
      </c>
      <c r="G497" s="66" t="s">
        <v>23</v>
      </c>
      <c r="H497" s="66">
        <v>8</v>
      </c>
    </row>
    <row r="498" spans="2:8">
      <c r="B498" s="66" t="s">
        <v>840</v>
      </c>
      <c r="C498" s="66" t="s">
        <v>841</v>
      </c>
      <c r="D498" s="9" t="s">
        <v>187</v>
      </c>
      <c r="G498" s="66" t="s">
        <v>842</v>
      </c>
    </row>
    <row r="499" spans="2:8">
      <c r="B499" s="66" t="s">
        <v>843</v>
      </c>
      <c r="G499" s="66" t="s">
        <v>844</v>
      </c>
    </row>
    <row r="500" spans="2:8">
      <c r="G500" s="66" t="s">
        <v>845</v>
      </c>
    </row>
    <row r="501" spans="2:8">
      <c r="G501" s="66" t="s">
        <v>846</v>
      </c>
    </row>
    <row r="502" spans="2:8">
      <c r="G502" s="66" t="s">
        <v>847</v>
      </c>
    </row>
    <row r="503" spans="2:8">
      <c r="G503" s="66" t="s">
        <v>848</v>
      </c>
    </row>
    <row r="505" spans="2:8">
      <c r="B505" s="55" t="s">
        <v>33</v>
      </c>
      <c r="C505" s="66">
        <v>6</v>
      </c>
      <c r="G505" s="66" t="s">
        <v>20</v>
      </c>
      <c r="H505" s="66">
        <v>1</v>
      </c>
    </row>
    <row r="506" spans="2:8">
      <c r="B506" s="66" t="s">
        <v>849</v>
      </c>
      <c r="C506" s="66" t="s">
        <v>850</v>
      </c>
      <c r="D506" s="9" t="s">
        <v>187</v>
      </c>
      <c r="G506" s="66" t="s">
        <v>851</v>
      </c>
    </row>
    <row r="507" spans="2:8">
      <c r="B507" s="66" t="s">
        <v>852</v>
      </c>
    </row>
    <row r="508" spans="2:8">
      <c r="B508" s="66" t="s">
        <v>853</v>
      </c>
    </row>
    <row r="509" spans="2:8">
      <c r="B509" s="66" t="s">
        <v>854</v>
      </c>
    </row>
    <row r="511" spans="2:8">
      <c r="B511" s="28" t="s">
        <v>37</v>
      </c>
      <c r="C511" s="66">
        <v>6</v>
      </c>
      <c r="G511" s="66" t="s">
        <v>32</v>
      </c>
      <c r="H511" s="66">
        <v>4</v>
      </c>
    </row>
    <row r="512" spans="2:8">
      <c r="B512" s="66" t="s">
        <v>855</v>
      </c>
      <c r="G512" s="66" t="s">
        <v>856</v>
      </c>
    </row>
    <row r="513" spans="2:9">
      <c r="B513" s="66" t="s">
        <v>224</v>
      </c>
      <c r="G513" s="66" t="s">
        <v>857</v>
      </c>
    </row>
    <row r="514" spans="2:9">
      <c r="B514" s="66" t="s">
        <v>858</v>
      </c>
      <c r="G514" s="66" t="s">
        <v>859</v>
      </c>
    </row>
    <row r="515" spans="2:9">
      <c r="G515" s="66" t="s">
        <v>860</v>
      </c>
    </row>
    <row r="517" spans="2:9">
      <c r="B517" s="66" t="s">
        <v>28</v>
      </c>
      <c r="C517" s="66">
        <v>2</v>
      </c>
      <c r="G517" s="66" t="s">
        <v>15</v>
      </c>
      <c r="H517" s="66">
        <v>10</v>
      </c>
    </row>
    <row r="518" spans="2:9">
      <c r="B518" s="66" t="s">
        <v>861</v>
      </c>
      <c r="G518" s="66" t="s">
        <v>862</v>
      </c>
    </row>
    <row r="519" spans="2:9">
      <c r="G519" s="66" t="s">
        <v>863</v>
      </c>
    </row>
    <row r="520" spans="2:9">
      <c r="G520" s="66" t="s">
        <v>864</v>
      </c>
    </row>
    <row r="521" spans="2:9">
      <c r="G521" s="66" t="s">
        <v>865</v>
      </c>
    </row>
    <row r="522" spans="2:9">
      <c r="G522" s="66" t="s">
        <v>866</v>
      </c>
    </row>
    <row r="524" spans="2:9">
      <c r="B524" s="33" t="s">
        <v>36</v>
      </c>
      <c r="C524" s="66">
        <v>3</v>
      </c>
      <c r="G524" s="66" t="s">
        <v>41</v>
      </c>
      <c r="H524" s="66">
        <v>6</v>
      </c>
    </row>
    <row r="525" spans="2:9">
      <c r="B525" s="66" t="s">
        <v>867</v>
      </c>
      <c r="G525" s="66" t="s">
        <v>868</v>
      </c>
      <c r="H525" s="66" t="s">
        <v>869</v>
      </c>
      <c r="I525" s="9" t="s">
        <v>187</v>
      </c>
    </row>
    <row r="526" spans="2:9">
      <c r="B526" s="66" t="s">
        <v>870</v>
      </c>
      <c r="G526" s="66" t="s">
        <v>871</v>
      </c>
    </row>
    <row r="527" spans="2:9">
      <c r="B527" s="66" t="s">
        <v>872</v>
      </c>
      <c r="G527" s="66" t="s">
        <v>873</v>
      </c>
    </row>
    <row r="528" spans="2:9">
      <c r="G528" s="66" t="s">
        <v>874</v>
      </c>
    </row>
    <row r="530" spans="2:9">
      <c r="B530" s="33" t="s">
        <v>40</v>
      </c>
      <c r="C530" s="66">
        <v>1</v>
      </c>
      <c r="G530" s="66" t="s">
        <v>251</v>
      </c>
      <c r="H530" s="66">
        <v>7</v>
      </c>
    </row>
    <row r="531" spans="2:9">
      <c r="B531" s="66" t="s">
        <v>875</v>
      </c>
      <c r="C531" s="66" t="s">
        <v>876</v>
      </c>
      <c r="D531" s="9" t="s">
        <v>351</v>
      </c>
      <c r="G531" s="66" t="s">
        <v>877</v>
      </c>
      <c r="H531" s="66" t="s">
        <v>878</v>
      </c>
      <c r="I531" s="9" t="s">
        <v>187</v>
      </c>
    </row>
    <row r="532" spans="2:9">
      <c r="G532" s="66" t="s">
        <v>879</v>
      </c>
    </row>
    <row r="533" spans="2:9">
      <c r="G533" s="66" t="s">
        <v>880</v>
      </c>
    </row>
    <row r="534" spans="2:9">
      <c r="G534" s="66" t="s">
        <v>881</v>
      </c>
    </row>
    <row r="536" spans="2:9">
      <c r="B536" s="66" t="s">
        <v>23</v>
      </c>
      <c r="C536" s="66">
        <v>2</v>
      </c>
      <c r="G536" s="55" t="s">
        <v>33</v>
      </c>
      <c r="H536" s="66">
        <v>3</v>
      </c>
    </row>
    <row r="537" spans="2:9">
      <c r="B537" s="66" t="s">
        <v>844</v>
      </c>
      <c r="G537" s="66" t="s">
        <v>882</v>
      </c>
      <c r="H537" s="66" t="s">
        <v>854</v>
      </c>
      <c r="I537" s="9" t="s">
        <v>187</v>
      </c>
    </row>
    <row r="538" spans="2:9">
      <c r="B538" s="66" t="s">
        <v>883</v>
      </c>
      <c r="G538" s="66" t="s">
        <v>307</v>
      </c>
    </row>
    <row r="539" spans="2:9">
      <c r="G539" s="66" t="s">
        <v>884</v>
      </c>
    </row>
    <row r="541" spans="2:9">
      <c r="B541" s="66" t="s">
        <v>15</v>
      </c>
      <c r="C541" s="66">
        <v>17</v>
      </c>
      <c r="G541" s="33" t="s">
        <v>40</v>
      </c>
      <c r="H541" s="66">
        <v>3</v>
      </c>
    </row>
    <row r="542" spans="2:9">
      <c r="B542" s="66" t="s">
        <v>885</v>
      </c>
      <c r="C542" s="66" t="s">
        <v>886</v>
      </c>
      <c r="D542" s="9" t="s">
        <v>187</v>
      </c>
      <c r="G542" s="66" t="s">
        <v>887</v>
      </c>
      <c r="H542" s="66" t="s">
        <v>888</v>
      </c>
      <c r="I542" s="9" t="s">
        <v>187</v>
      </c>
    </row>
    <row r="543" spans="2:9">
      <c r="B543" s="66" t="s">
        <v>889</v>
      </c>
      <c r="G543" s="66" t="s">
        <v>890</v>
      </c>
    </row>
    <row r="544" spans="2:9">
      <c r="B544" s="66" t="s">
        <v>891</v>
      </c>
      <c r="G544" s="66" t="s">
        <v>892</v>
      </c>
    </row>
    <row r="545" spans="2:9">
      <c r="B545" s="66" t="s">
        <v>893</v>
      </c>
    </row>
    <row r="546" spans="2:9">
      <c r="B546" s="66" t="s">
        <v>894</v>
      </c>
    </row>
    <row r="547" spans="2:9">
      <c r="B547" s="66" t="s">
        <v>895</v>
      </c>
    </row>
    <row r="548" spans="2:9">
      <c r="B548" s="66" t="s">
        <v>896</v>
      </c>
    </row>
    <row r="550" spans="2:9">
      <c r="B550" s="66" t="s">
        <v>20</v>
      </c>
      <c r="C550" s="66">
        <v>5</v>
      </c>
      <c r="G550" s="66" t="s">
        <v>28</v>
      </c>
      <c r="H550" s="66">
        <v>8</v>
      </c>
    </row>
    <row r="551" spans="2:9">
      <c r="B551" s="66" t="s">
        <v>897</v>
      </c>
      <c r="G551" s="66" t="s">
        <v>898</v>
      </c>
    </row>
    <row r="552" spans="2:9">
      <c r="B552" s="66" t="s">
        <v>899</v>
      </c>
      <c r="G552" s="66" t="s">
        <v>900</v>
      </c>
    </row>
    <row r="553" spans="2:9">
      <c r="B553" s="66" t="s">
        <v>901</v>
      </c>
      <c r="G553" s="66" t="s">
        <v>902</v>
      </c>
    </row>
    <row r="554" spans="2:9">
      <c r="B554" s="66" t="s">
        <v>903</v>
      </c>
      <c r="G554" s="66" t="s">
        <v>904</v>
      </c>
    </row>
    <row r="556" spans="2:9">
      <c r="B556" s="66" t="s">
        <v>251</v>
      </c>
      <c r="C556" s="66">
        <v>5</v>
      </c>
      <c r="G556" s="66" t="s">
        <v>828</v>
      </c>
      <c r="H556" s="66">
        <v>9</v>
      </c>
    </row>
    <row r="557" spans="2:9">
      <c r="B557" s="66" t="s">
        <v>905</v>
      </c>
      <c r="G557" s="66" t="s">
        <v>906</v>
      </c>
      <c r="H557" s="66" t="s">
        <v>907</v>
      </c>
      <c r="I557" s="9" t="s">
        <v>187</v>
      </c>
    </row>
    <row r="558" spans="2:9">
      <c r="B558" s="66" t="s">
        <v>908</v>
      </c>
      <c r="G558" s="66" t="s">
        <v>909</v>
      </c>
    </row>
    <row r="559" spans="2:9">
      <c r="B559" s="66" t="s">
        <v>910</v>
      </c>
      <c r="G559" s="66" t="s">
        <v>911</v>
      </c>
    </row>
    <row r="560" spans="2:9">
      <c r="G560" s="66" t="s">
        <v>912</v>
      </c>
    </row>
    <row r="562" spans="2:8">
      <c r="B562" s="66" t="s">
        <v>23</v>
      </c>
      <c r="C562" s="66">
        <v>5</v>
      </c>
      <c r="G562" s="66" t="s">
        <v>32</v>
      </c>
      <c r="H562" s="66">
        <v>2</v>
      </c>
    </row>
    <row r="563" spans="2:8">
      <c r="B563" s="28" t="s">
        <v>913</v>
      </c>
      <c r="C563" s="66" t="s">
        <v>914</v>
      </c>
      <c r="D563" s="9" t="s">
        <v>187</v>
      </c>
      <c r="G563" s="66" t="s">
        <v>915</v>
      </c>
    </row>
    <row r="564" spans="2:8">
      <c r="B564" s="66" t="s">
        <v>916</v>
      </c>
      <c r="G564" s="66" t="s">
        <v>917</v>
      </c>
    </row>
    <row r="565" spans="2:8">
      <c r="B565" s="66" t="s">
        <v>918</v>
      </c>
    </row>
    <row r="567" spans="2:8">
      <c r="B567" s="66" t="s">
        <v>41</v>
      </c>
      <c r="C567" s="66">
        <v>9</v>
      </c>
      <c r="G567" s="66" t="s">
        <v>19</v>
      </c>
      <c r="H567" s="66">
        <v>3</v>
      </c>
    </row>
    <row r="568" spans="2:8">
      <c r="B568" s="66" t="s">
        <v>919</v>
      </c>
      <c r="G568" s="66" t="s">
        <v>920</v>
      </c>
    </row>
    <row r="569" spans="2:8">
      <c r="B569" s="66" t="s">
        <v>921</v>
      </c>
      <c r="G569" s="66" t="s">
        <v>922</v>
      </c>
    </row>
    <row r="570" spans="2:8">
      <c r="B570" s="66" t="s">
        <v>923</v>
      </c>
    </row>
    <row r="571" spans="2:8">
      <c r="B571" s="66" t="s">
        <v>924</v>
      </c>
    </row>
    <row r="573" spans="2:8">
      <c r="B573" s="28" t="s">
        <v>37</v>
      </c>
      <c r="C573" s="66">
        <v>2</v>
      </c>
      <c r="G573" s="55" t="s">
        <v>33</v>
      </c>
      <c r="H573" s="66">
        <v>4</v>
      </c>
    </row>
    <row r="574" spans="2:8">
      <c r="B574" s="66" t="s">
        <v>925</v>
      </c>
      <c r="G574" s="66" t="s">
        <v>926</v>
      </c>
    </row>
    <row r="575" spans="2:8">
      <c r="B575" s="66" t="s">
        <v>927</v>
      </c>
      <c r="G575" s="66" t="s">
        <v>928</v>
      </c>
    </row>
    <row r="576" spans="2:8">
      <c r="G576" s="66" t="s">
        <v>929</v>
      </c>
    </row>
    <row r="578" spans="2:9">
      <c r="B578" s="66" t="s">
        <v>16</v>
      </c>
      <c r="C578" s="66">
        <v>8</v>
      </c>
      <c r="G578" s="33" t="s">
        <v>36</v>
      </c>
      <c r="H578" s="66">
        <v>2</v>
      </c>
    </row>
    <row r="579" spans="2:9">
      <c r="B579" s="66" t="s">
        <v>930</v>
      </c>
      <c r="G579" s="66" t="s">
        <v>813</v>
      </c>
    </row>
    <row r="580" spans="2:9">
      <c r="B580" s="66" t="s">
        <v>931</v>
      </c>
      <c r="G580" s="66" t="s">
        <v>932</v>
      </c>
    </row>
    <row r="581" spans="2:9">
      <c r="B581" s="66" t="s">
        <v>933</v>
      </c>
      <c r="G581" s="66" t="s">
        <v>934</v>
      </c>
    </row>
    <row r="583" spans="2:9">
      <c r="B583" s="66" t="s">
        <v>15</v>
      </c>
      <c r="C583" s="66">
        <v>5</v>
      </c>
      <c r="G583" s="66" t="s">
        <v>251</v>
      </c>
      <c r="H583" s="66">
        <v>8</v>
      </c>
    </row>
    <row r="584" spans="2:9">
      <c r="B584" s="66" t="s">
        <v>935</v>
      </c>
      <c r="C584" s="66" t="s">
        <v>770</v>
      </c>
      <c r="D584" s="9" t="s">
        <v>187</v>
      </c>
      <c r="G584" s="66" t="s">
        <v>936</v>
      </c>
      <c r="H584" s="66" t="s">
        <v>937</v>
      </c>
      <c r="I584" s="9" t="s">
        <v>187</v>
      </c>
    </row>
    <row r="585" spans="2:9">
      <c r="B585" s="66" t="s">
        <v>938</v>
      </c>
      <c r="C585" s="66" t="s">
        <v>939</v>
      </c>
      <c r="D585" s="9" t="s">
        <v>187</v>
      </c>
      <c r="G585" s="66" t="s">
        <v>940</v>
      </c>
    </row>
    <row r="586" spans="2:9">
      <c r="B586" s="66" t="s">
        <v>941</v>
      </c>
      <c r="C586" s="66" t="s">
        <v>942</v>
      </c>
      <c r="D586" s="9" t="s">
        <v>187</v>
      </c>
      <c r="G586" s="66" t="s">
        <v>943</v>
      </c>
    </row>
    <row r="587" spans="2:9">
      <c r="B587" s="66" t="s">
        <v>944</v>
      </c>
      <c r="G587" s="66" t="s">
        <v>945</v>
      </c>
    </row>
    <row r="588" spans="2:9">
      <c r="G588" s="66" t="s">
        <v>946</v>
      </c>
    </row>
    <row r="590" spans="2:9">
      <c r="B590" s="66" t="s">
        <v>19</v>
      </c>
      <c r="C590" s="66">
        <v>3</v>
      </c>
      <c r="G590" s="28" t="s">
        <v>37</v>
      </c>
      <c r="H590" s="66">
        <v>7</v>
      </c>
    </row>
    <row r="591" spans="2:9">
      <c r="B591" s="66" t="s">
        <v>947</v>
      </c>
      <c r="G591" s="66" t="s">
        <v>948</v>
      </c>
    </row>
    <row r="592" spans="2:9">
      <c r="B592" s="66" t="s">
        <v>949</v>
      </c>
      <c r="G592" s="66" t="s">
        <v>950</v>
      </c>
    </row>
    <row r="593" spans="2:9">
      <c r="B593" s="66" t="s">
        <v>951</v>
      </c>
      <c r="G593" s="66" t="s">
        <v>952</v>
      </c>
    </row>
    <row r="594" spans="2:9">
      <c r="G594" s="66" t="s">
        <v>953</v>
      </c>
    </row>
    <row r="596" spans="2:9">
      <c r="B596" s="66" t="s">
        <v>828</v>
      </c>
      <c r="C596" s="66">
        <v>5</v>
      </c>
      <c r="G596" s="66" t="s">
        <v>41</v>
      </c>
      <c r="H596" s="66">
        <v>9</v>
      </c>
    </row>
    <row r="597" spans="2:9">
      <c r="B597" s="66" t="s">
        <v>954</v>
      </c>
      <c r="C597" s="66" t="s">
        <v>955</v>
      </c>
      <c r="D597" s="9" t="s">
        <v>187</v>
      </c>
      <c r="G597" s="66" t="s">
        <v>956</v>
      </c>
      <c r="H597" s="66" t="s">
        <v>957</v>
      </c>
      <c r="I597" s="9" t="s">
        <v>187</v>
      </c>
    </row>
    <row r="598" spans="2:9">
      <c r="B598" s="66" t="s">
        <v>958</v>
      </c>
      <c r="G598" s="66" t="s">
        <v>959</v>
      </c>
    </row>
    <row r="599" spans="2:9">
      <c r="G599" s="66" t="s">
        <v>960</v>
      </c>
    </row>
    <row r="600" spans="2:9">
      <c r="G600" s="66" t="s">
        <v>961</v>
      </c>
    </row>
    <row r="601" spans="2:9">
      <c r="G601" s="66" t="s">
        <v>962</v>
      </c>
    </row>
    <row r="602" spans="2:9">
      <c r="G602" s="66" t="s">
        <v>963</v>
      </c>
    </row>
    <row r="604" spans="2:9">
      <c r="B604" s="55" t="s">
        <v>33</v>
      </c>
      <c r="C604" s="66">
        <v>15</v>
      </c>
      <c r="G604" s="66" t="s">
        <v>28</v>
      </c>
      <c r="H604" s="66">
        <v>2</v>
      </c>
    </row>
    <row r="605" spans="2:9">
      <c r="B605" s="66" t="s">
        <v>964</v>
      </c>
      <c r="G605" s="66" t="s">
        <v>965</v>
      </c>
      <c r="H605" s="66" t="s">
        <v>966</v>
      </c>
      <c r="I605" s="9" t="s">
        <v>187</v>
      </c>
    </row>
    <row r="606" spans="2:9">
      <c r="B606" s="66" t="s">
        <v>967</v>
      </c>
      <c r="G606" s="66" t="s">
        <v>968</v>
      </c>
    </row>
    <row r="607" spans="2:9">
      <c r="B607" s="66" t="s">
        <v>969</v>
      </c>
    </row>
    <row r="608" spans="2:9">
      <c r="B608" s="66" t="s">
        <v>970</v>
      </c>
    </row>
    <row r="609" spans="2:9">
      <c r="B609" s="66" t="s">
        <v>971</v>
      </c>
    </row>
    <row r="610" spans="2:9">
      <c r="B610" s="66" t="s">
        <v>972</v>
      </c>
    </row>
    <row r="612" spans="2:9">
      <c r="B612" s="66" t="s">
        <v>32</v>
      </c>
      <c r="C612" s="66">
        <v>3</v>
      </c>
      <c r="D612" s="66"/>
      <c r="E612" s="66" t="s">
        <v>20</v>
      </c>
      <c r="F612" s="66" t="s">
        <v>20</v>
      </c>
      <c r="G612" s="66" t="s">
        <v>20</v>
      </c>
      <c r="H612" s="66">
        <v>6</v>
      </c>
    </row>
    <row r="613" spans="2:9">
      <c r="B613" s="66" t="s">
        <v>973</v>
      </c>
      <c r="G613" s="66" t="s">
        <v>974</v>
      </c>
    </row>
    <row r="614" spans="2:9">
      <c r="B614" s="66" t="s">
        <v>975</v>
      </c>
      <c r="G614" s="66" t="s">
        <v>976</v>
      </c>
    </row>
    <row r="615" spans="2:9">
      <c r="B615" s="66" t="s">
        <v>977</v>
      </c>
      <c r="G615" s="66" t="s">
        <v>978</v>
      </c>
    </row>
    <row r="616" spans="2:9">
      <c r="G616" s="66" t="s">
        <v>979</v>
      </c>
    </row>
    <row r="618" spans="2:9">
      <c r="B618" s="33" t="s">
        <v>36</v>
      </c>
      <c r="C618" s="66">
        <v>4</v>
      </c>
      <c r="G618" s="66" t="s">
        <v>23</v>
      </c>
      <c r="H618" s="66">
        <v>8</v>
      </c>
    </row>
    <row r="619" spans="2:9">
      <c r="B619" s="66" t="s">
        <v>980</v>
      </c>
      <c r="C619" s="66" t="s">
        <v>981</v>
      </c>
      <c r="D619" s="9" t="s">
        <v>187</v>
      </c>
      <c r="G619" s="66" t="s">
        <v>982</v>
      </c>
      <c r="H619" s="66" t="s">
        <v>983</v>
      </c>
      <c r="I619" s="9" t="s">
        <v>187</v>
      </c>
    </row>
    <row r="620" spans="2:9">
      <c r="B620" s="66" t="s">
        <v>984</v>
      </c>
      <c r="C620" s="66" t="s">
        <v>985</v>
      </c>
      <c r="D620" s="9" t="s">
        <v>187</v>
      </c>
      <c r="G620" s="66" t="s">
        <v>986</v>
      </c>
      <c r="H620" s="66" t="s">
        <v>987</v>
      </c>
      <c r="I620" s="9" t="s">
        <v>187</v>
      </c>
    </row>
    <row r="621" spans="2:9">
      <c r="B621" s="66" t="s">
        <v>263</v>
      </c>
      <c r="G621" s="66" t="s">
        <v>988</v>
      </c>
    </row>
    <row r="622" spans="2:9">
      <c r="B622" s="66" t="s">
        <v>989</v>
      </c>
      <c r="G622" s="66" t="s">
        <v>990</v>
      </c>
    </row>
    <row r="623" spans="2:9">
      <c r="G623" s="66" t="s">
        <v>442</v>
      </c>
    </row>
    <row r="624" spans="2:9">
      <c r="G624" s="66" t="s">
        <v>991</v>
      </c>
    </row>
    <row r="626" spans="2:9">
      <c r="B626" s="55" t="s">
        <v>33</v>
      </c>
      <c r="C626" s="66">
        <v>2</v>
      </c>
      <c r="G626" s="66" t="s">
        <v>32</v>
      </c>
      <c r="H626" s="66">
        <v>3</v>
      </c>
    </row>
    <row r="627" spans="2:9">
      <c r="B627" s="66" t="s">
        <v>970</v>
      </c>
      <c r="G627" s="66" t="s">
        <v>992</v>
      </c>
      <c r="H627" s="66" t="s">
        <v>993</v>
      </c>
      <c r="I627" s="9" t="s">
        <v>187</v>
      </c>
    </row>
    <row r="628" spans="2:9">
      <c r="B628" s="66" t="s">
        <v>994</v>
      </c>
      <c r="H628" s="66" t="s">
        <v>995</v>
      </c>
      <c r="I628" s="9" t="s">
        <v>187</v>
      </c>
    </row>
    <row r="630" spans="2:9">
      <c r="B630" s="66" t="s">
        <v>23</v>
      </c>
      <c r="C630" s="66">
        <v>2</v>
      </c>
      <c r="G630" s="66" t="s">
        <v>828</v>
      </c>
      <c r="H630" s="66">
        <v>2</v>
      </c>
    </row>
    <row r="631" spans="2:9">
      <c r="B631" s="66" t="s">
        <v>996</v>
      </c>
      <c r="C631" s="66" t="s">
        <v>997</v>
      </c>
      <c r="D631" s="9" t="s">
        <v>187</v>
      </c>
      <c r="G631" s="66" t="s">
        <v>998</v>
      </c>
      <c r="H631" s="66" t="s">
        <v>999</v>
      </c>
      <c r="I631" s="9" t="s">
        <v>187</v>
      </c>
    </row>
    <row r="632" spans="2:9">
      <c r="C632" s="66" t="s">
        <v>1000</v>
      </c>
      <c r="D632" s="9" t="s">
        <v>187</v>
      </c>
      <c r="G632" s="66" t="s">
        <v>1001</v>
      </c>
      <c r="H632" s="66" t="s">
        <v>1002</v>
      </c>
      <c r="I632" s="9" t="s">
        <v>187</v>
      </c>
    </row>
    <row r="633" spans="2:9">
      <c r="C633" s="66" t="s">
        <v>1003</v>
      </c>
      <c r="D633" s="9" t="s">
        <v>187</v>
      </c>
      <c r="H633" s="66" t="s">
        <v>1004</v>
      </c>
      <c r="I633" s="9" t="s">
        <v>187</v>
      </c>
    </row>
    <row r="634" spans="2:9">
      <c r="C634" s="66" t="s">
        <v>1005</v>
      </c>
      <c r="D634" s="9" t="s">
        <v>351</v>
      </c>
    </row>
    <row r="636" spans="2:9">
      <c r="B636" s="66" t="s">
        <v>20</v>
      </c>
      <c r="C636" s="66">
        <v>2</v>
      </c>
      <c r="G636" s="66" t="s">
        <v>19</v>
      </c>
      <c r="H636" s="66">
        <v>2</v>
      </c>
    </row>
    <row r="637" spans="2:9">
      <c r="B637" s="66" t="s">
        <v>1006</v>
      </c>
      <c r="C637" s="66" t="s">
        <v>1007</v>
      </c>
      <c r="D637" s="9" t="s">
        <v>187</v>
      </c>
      <c r="G637" s="66" t="s">
        <v>1008</v>
      </c>
      <c r="H637" s="66" t="s">
        <v>1009</v>
      </c>
      <c r="I637" s="9" t="s">
        <v>187</v>
      </c>
    </row>
    <row r="638" spans="2:9">
      <c r="B638" s="66" t="s">
        <v>1010</v>
      </c>
      <c r="C638" s="66" t="s">
        <v>1011</v>
      </c>
      <c r="D638" s="9" t="s">
        <v>187</v>
      </c>
      <c r="G638" s="66" t="s">
        <v>1012</v>
      </c>
    </row>
    <row r="640" spans="2:9">
      <c r="B640" s="66" t="s">
        <v>41</v>
      </c>
      <c r="C640" s="66">
        <v>10</v>
      </c>
      <c r="G640" s="33" t="s">
        <v>40</v>
      </c>
      <c r="H640" s="66">
        <v>0</v>
      </c>
    </row>
    <row r="641" spans="2:12">
      <c r="B641" s="66" t="s">
        <v>1013</v>
      </c>
      <c r="H641" s="66" t="s">
        <v>1014</v>
      </c>
      <c r="I641" s="9" t="s">
        <v>187</v>
      </c>
      <c r="L641" s="139"/>
    </row>
    <row r="642" spans="2:12">
      <c r="B642" s="66" t="s">
        <v>1015</v>
      </c>
    </row>
    <row r="643" spans="2:12">
      <c r="B643" s="66" t="s">
        <v>1016</v>
      </c>
    </row>
    <row r="644" spans="2:12">
      <c r="B644" s="66" t="s">
        <v>559</v>
      </c>
    </row>
    <row r="645" spans="2:12">
      <c r="B645" s="66" t="s">
        <v>1017</v>
      </c>
    </row>
    <row r="646" spans="2:12">
      <c r="B646" s="66" t="s">
        <v>1018</v>
      </c>
    </row>
    <row r="648" spans="2:12">
      <c r="B648" s="66" t="s">
        <v>28</v>
      </c>
      <c r="C648" s="66">
        <v>3</v>
      </c>
      <c r="G648" s="66" t="s">
        <v>251</v>
      </c>
      <c r="H648" s="66">
        <v>8</v>
      </c>
    </row>
    <row r="649" spans="2:12">
      <c r="B649" s="66" t="s">
        <v>1019</v>
      </c>
      <c r="C649" s="66" t="s">
        <v>968</v>
      </c>
      <c r="D649" s="9" t="s">
        <v>187</v>
      </c>
      <c r="G649" s="66" t="s">
        <v>1020</v>
      </c>
    </row>
    <row r="650" spans="2:12">
      <c r="B650" s="66" t="s">
        <v>1021</v>
      </c>
      <c r="G650" s="66" t="s">
        <v>1022</v>
      </c>
    </row>
    <row r="651" spans="2:12">
      <c r="G651" s="66" t="s">
        <v>1023</v>
      </c>
    </row>
    <row r="653" spans="2:12">
      <c r="B653" s="28" t="s">
        <v>37</v>
      </c>
      <c r="C653" s="66">
        <v>3</v>
      </c>
      <c r="G653" s="33" t="s">
        <v>36</v>
      </c>
      <c r="H653" s="66">
        <v>2</v>
      </c>
    </row>
    <row r="654" spans="2:12">
      <c r="B654" s="66" t="s">
        <v>1024</v>
      </c>
      <c r="C654" s="66" t="s">
        <v>1025</v>
      </c>
      <c r="D654" s="9" t="s">
        <v>187</v>
      </c>
      <c r="G654" s="66" t="s">
        <v>1026</v>
      </c>
      <c r="H654" s="66" t="s">
        <v>1027</v>
      </c>
      <c r="I654" s="9" t="s">
        <v>187</v>
      </c>
    </row>
    <row r="655" spans="2:12">
      <c r="B655" s="66" t="s">
        <v>1028</v>
      </c>
      <c r="G655" s="66" t="s">
        <v>1029</v>
      </c>
    </row>
    <row r="656" spans="2:12">
      <c r="B656" s="66" t="s">
        <v>1030</v>
      </c>
    </row>
    <row r="657" spans="2:8">
      <c r="B657" s="66" t="s">
        <v>1031</v>
      </c>
    </row>
    <row r="659" spans="2:8">
      <c r="B659" s="66" t="s">
        <v>16</v>
      </c>
      <c r="C659" s="66">
        <v>6</v>
      </c>
      <c r="G659" s="66" t="s">
        <v>15</v>
      </c>
      <c r="H659" s="66">
        <v>5</v>
      </c>
    </row>
    <row r="660" spans="2:8">
      <c r="B660" s="66" t="s">
        <v>1032</v>
      </c>
      <c r="C660" s="66" t="s">
        <v>1033</v>
      </c>
      <c r="D660" s="9" t="s">
        <v>187</v>
      </c>
      <c r="G660" s="66" t="s">
        <v>1034</v>
      </c>
    </row>
    <row r="661" spans="2:8">
      <c r="B661" s="66" t="s">
        <v>1035</v>
      </c>
      <c r="G661" s="66" t="s">
        <v>1036</v>
      </c>
    </row>
    <row r="662" spans="2:8">
      <c r="B662" s="66" t="s">
        <v>1037</v>
      </c>
      <c r="G662" s="66" t="s">
        <v>1038</v>
      </c>
    </row>
    <row r="663" spans="2:8">
      <c r="B663" s="66" t="s">
        <v>1039</v>
      </c>
    </row>
    <row r="665" spans="2:8">
      <c r="B665" s="66" t="s">
        <v>15</v>
      </c>
      <c r="C665" s="66">
        <v>7</v>
      </c>
      <c r="G665" s="66" t="s">
        <v>41</v>
      </c>
      <c r="H665" s="66">
        <v>6</v>
      </c>
    </row>
    <row r="666" spans="2:8">
      <c r="B666" s="66" t="s">
        <v>1040</v>
      </c>
      <c r="C666" s="66" t="s">
        <v>1041</v>
      </c>
      <c r="D666" s="9" t="s">
        <v>187</v>
      </c>
      <c r="G666" s="66" t="s">
        <v>1042</v>
      </c>
    </row>
    <row r="667" spans="2:8">
      <c r="B667" s="66" t="s">
        <v>1043</v>
      </c>
      <c r="C667" s="66" t="s">
        <v>1044</v>
      </c>
      <c r="D667" s="9" t="s">
        <v>351</v>
      </c>
      <c r="G667" s="66" t="s">
        <v>1045</v>
      </c>
    </row>
    <row r="668" spans="2:8">
      <c r="B668" s="66" t="s">
        <v>1046</v>
      </c>
      <c r="C668" s="66" t="s">
        <v>1047</v>
      </c>
      <c r="D668" s="9" t="s">
        <v>351</v>
      </c>
      <c r="G668" s="66" t="s">
        <v>1048</v>
      </c>
    </row>
    <row r="669" spans="2:8">
      <c r="B669" s="66" t="s">
        <v>1049</v>
      </c>
      <c r="G669" s="66" t="s">
        <v>1050</v>
      </c>
    </row>
    <row r="670" spans="2:8">
      <c r="G670" s="66" t="s">
        <v>1051</v>
      </c>
    </row>
    <row r="672" spans="2:8">
      <c r="B672" s="66" t="s">
        <v>19</v>
      </c>
      <c r="C672" s="66">
        <v>2</v>
      </c>
      <c r="G672" s="55" t="s">
        <v>33</v>
      </c>
      <c r="H672" s="66">
        <v>3</v>
      </c>
    </row>
    <row r="673" spans="2:9">
      <c r="B673" s="66" t="s">
        <v>1052</v>
      </c>
      <c r="G673" s="66" t="s">
        <v>1053</v>
      </c>
    </row>
    <row r="674" spans="2:9">
      <c r="B674" s="66" t="s">
        <v>1054</v>
      </c>
      <c r="G674" s="66" t="s">
        <v>1055</v>
      </c>
    </row>
    <row r="675" spans="2:9">
      <c r="G675" s="66" t="s">
        <v>1056</v>
      </c>
    </row>
    <row r="677" spans="2:9">
      <c r="B677" s="66" t="s">
        <v>828</v>
      </c>
      <c r="C677" s="66">
        <v>4</v>
      </c>
      <c r="G677" s="28" t="s">
        <v>37</v>
      </c>
      <c r="H677" s="66">
        <v>4</v>
      </c>
    </row>
    <row r="678" spans="2:9">
      <c r="B678" s="66" t="s">
        <v>1057</v>
      </c>
      <c r="C678" s="66" t="s">
        <v>1058</v>
      </c>
      <c r="D678" s="9" t="s">
        <v>187</v>
      </c>
      <c r="G678" s="66" t="s">
        <v>1059</v>
      </c>
      <c r="H678" s="66" t="s">
        <v>1060</v>
      </c>
      <c r="I678" s="9" t="s">
        <v>187</v>
      </c>
    </row>
    <row r="679" spans="2:9">
      <c r="B679" s="66" t="s">
        <v>1061</v>
      </c>
      <c r="C679" s="66" t="s">
        <v>1062</v>
      </c>
      <c r="D679" s="9" t="s">
        <v>187</v>
      </c>
      <c r="G679" s="66" t="s">
        <v>1063</v>
      </c>
      <c r="H679" s="66" t="s">
        <v>1064</v>
      </c>
      <c r="I679" s="9" t="s">
        <v>187</v>
      </c>
    </row>
    <row r="680" spans="2:9">
      <c r="C680" s="66" t="s">
        <v>1065</v>
      </c>
      <c r="D680" s="9" t="s">
        <v>187</v>
      </c>
      <c r="G680" s="66" t="s">
        <v>1066</v>
      </c>
      <c r="H680" s="66" t="s">
        <v>1067</v>
      </c>
      <c r="I680" s="9" t="s">
        <v>187</v>
      </c>
    </row>
    <row r="681" spans="2:9">
      <c r="H681" s="66" t="s">
        <v>1068</v>
      </c>
      <c r="I681" s="9" t="s">
        <v>187</v>
      </c>
    </row>
    <row r="683" spans="2:9">
      <c r="B683" s="66" t="s">
        <v>32</v>
      </c>
      <c r="C683" s="66">
        <v>7</v>
      </c>
      <c r="G683" s="66" t="s">
        <v>28</v>
      </c>
      <c r="H683" s="66">
        <v>2</v>
      </c>
    </row>
    <row r="684" spans="2:9">
      <c r="B684" s="66" t="s">
        <v>1069</v>
      </c>
      <c r="G684" s="66" t="s">
        <v>1070</v>
      </c>
    </row>
    <row r="685" spans="2:9">
      <c r="B685" s="66" t="s">
        <v>1071</v>
      </c>
    </row>
    <row r="686" spans="2:9">
      <c r="B686" s="66" t="s">
        <v>1072</v>
      </c>
    </row>
    <row r="687" spans="2:9">
      <c r="B687" s="66" t="s">
        <v>1073</v>
      </c>
    </row>
    <row r="689" spans="2:9">
      <c r="B689" s="33" t="s">
        <v>36</v>
      </c>
      <c r="C689" s="66">
        <v>8</v>
      </c>
      <c r="G689" s="66" t="s">
        <v>20</v>
      </c>
      <c r="H689" s="66">
        <v>2</v>
      </c>
    </row>
    <row r="690" spans="2:9">
      <c r="B690" s="66" t="s">
        <v>1074</v>
      </c>
      <c r="G690" s="66" t="s">
        <v>1075</v>
      </c>
      <c r="H690" s="66" t="s">
        <v>1076</v>
      </c>
      <c r="I690" s="9" t="s">
        <v>187</v>
      </c>
    </row>
    <row r="691" spans="2:9">
      <c r="B691" s="66" t="s">
        <v>1077</v>
      </c>
      <c r="G691" s="66" t="s">
        <v>1078</v>
      </c>
    </row>
    <row r="692" spans="2:9">
      <c r="B692" s="66" t="s">
        <v>1079</v>
      </c>
      <c r="G692" s="66" t="s">
        <v>1080</v>
      </c>
    </row>
    <row r="693" spans="2:9">
      <c r="B693" s="66" t="s">
        <v>1081</v>
      </c>
    </row>
    <row r="694" spans="2:9">
      <c r="B694" s="66" t="s">
        <v>1082</v>
      </c>
    </row>
    <row r="695" spans="2:9">
      <c r="B695" s="66" t="s">
        <v>1083</v>
      </c>
    </row>
    <row r="696" spans="2:9">
      <c r="B696" s="66" t="s">
        <v>1084</v>
      </c>
    </row>
    <row r="698" spans="2:9">
      <c r="B698" s="33" t="s">
        <v>40</v>
      </c>
      <c r="C698" s="66">
        <v>3</v>
      </c>
      <c r="G698" s="66" t="s">
        <v>23</v>
      </c>
      <c r="H698" s="66">
        <v>20</v>
      </c>
    </row>
    <row r="699" spans="2:9">
      <c r="B699" s="66" t="s">
        <v>1085</v>
      </c>
      <c r="G699" s="66" t="s">
        <v>1086</v>
      </c>
    </row>
    <row r="700" spans="2:9">
      <c r="B700" s="66" t="s">
        <v>1087</v>
      </c>
      <c r="G700" s="66" t="s">
        <v>1088</v>
      </c>
    </row>
    <row r="701" spans="2:9">
      <c r="G701" s="66" t="s">
        <v>1089</v>
      </c>
    </row>
    <row r="702" spans="2:9">
      <c r="G702" s="66" t="s">
        <v>1090</v>
      </c>
    </row>
    <row r="703" spans="2:9">
      <c r="G703" s="66" t="s">
        <v>1091</v>
      </c>
    </row>
    <row r="705" spans="2:9">
      <c r="B705" s="66" t="s">
        <v>16</v>
      </c>
      <c r="C705" s="66">
        <v>4</v>
      </c>
      <c r="G705" s="28" t="s">
        <v>37</v>
      </c>
      <c r="H705" s="66">
        <v>3</v>
      </c>
    </row>
    <row r="706" spans="2:9">
      <c r="B706" s="66" t="s">
        <v>1092</v>
      </c>
      <c r="G706" s="66" t="s">
        <v>1093</v>
      </c>
    </row>
    <row r="707" spans="2:9">
      <c r="B707" s="66" t="s">
        <v>1094</v>
      </c>
      <c r="G707" s="66" t="s">
        <v>1095</v>
      </c>
    </row>
    <row r="708" spans="2:9">
      <c r="B708" s="66" t="s">
        <v>1096</v>
      </c>
      <c r="G708" s="66" t="s">
        <v>1097</v>
      </c>
    </row>
    <row r="710" spans="2:9">
      <c r="B710" s="55" t="s">
        <v>33</v>
      </c>
      <c r="C710" s="66">
        <v>4</v>
      </c>
      <c r="G710" s="33" t="s">
        <v>36</v>
      </c>
      <c r="H710" s="66">
        <v>3</v>
      </c>
    </row>
    <row r="711" spans="2:9">
      <c r="B711" s="66" t="s">
        <v>1098</v>
      </c>
      <c r="G711" s="66" t="s">
        <v>1099</v>
      </c>
      <c r="H711" s="66" t="s">
        <v>1100</v>
      </c>
      <c r="I711" s="9" t="s">
        <v>187</v>
      </c>
    </row>
    <row r="712" spans="2:9">
      <c r="B712" s="66" t="s">
        <v>1101</v>
      </c>
      <c r="G712" s="66" t="s">
        <v>1102</v>
      </c>
    </row>
    <row r="713" spans="2:9">
      <c r="B713" s="66" t="s">
        <v>1103</v>
      </c>
      <c r="G713" s="66" t="s">
        <v>1104</v>
      </c>
    </row>
    <row r="714" spans="2:9">
      <c r="B714" s="66" t="s">
        <v>1105</v>
      </c>
    </row>
    <row r="715" spans="2:9">
      <c r="B715" s="66" t="s">
        <v>854</v>
      </c>
    </row>
    <row r="717" spans="2:9">
      <c r="B717" s="66" t="s">
        <v>23</v>
      </c>
      <c r="C717" s="66">
        <v>3</v>
      </c>
      <c r="G717" s="66" t="s">
        <v>15</v>
      </c>
      <c r="H717" s="66">
        <v>3</v>
      </c>
    </row>
    <row r="718" spans="2:9">
      <c r="B718" s="66" t="s">
        <v>1106</v>
      </c>
      <c r="C718" s="66" t="s">
        <v>1107</v>
      </c>
      <c r="D718" s="9" t="s">
        <v>187</v>
      </c>
      <c r="G718" s="66" t="s">
        <v>1108</v>
      </c>
      <c r="H718" s="66" t="s">
        <v>1109</v>
      </c>
      <c r="I718" s="9" t="s">
        <v>187</v>
      </c>
    </row>
    <row r="719" spans="2:9">
      <c r="B719" s="66" t="s">
        <v>982</v>
      </c>
      <c r="G719" s="66" t="s">
        <v>1110</v>
      </c>
      <c r="H719" s="66" t="s">
        <v>1111</v>
      </c>
      <c r="I719" s="9" t="s">
        <v>187</v>
      </c>
    </row>
    <row r="720" spans="2:9">
      <c r="B720" s="66" t="s">
        <v>1112</v>
      </c>
    </row>
    <row r="722" spans="2:9">
      <c r="B722" s="66" t="s">
        <v>20</v>
      </c>
      <c r="C722" s="66">
        <v>3</v>
      </c>
      <c r="G722" s="66" t="s">
        <v>828</v>
      </c>
      <c r="H722" s="66">
        <v>5</v>
      </c>
    </row>
    <row r="723" spans="2:9">
      <c r="B723" s="66" t="s">
        <v>1113</v>
      </c>
      <c r="C723" s="66" t="s">
        <v>1114</v>
      </c>
      <c r="D723" s="9" t="s">
        <v>187</v>
      </c>
      <c r="G723" s="66" t="s">
        <v>1115</v>
      </c>
    </row>
    <row r="724" spans="2:9">
      <c r="B724" s="66" t="s">
        <v>1116</v>
      </c>
      <c r="G724" s="66" t="s">
        <v>1117</v>
      </c>
    </row>
    <row r="726" spans="2:9">
      <c r="B726" s="66" t="s">
        <v>41</v>
      </c>
      <c r="C726" s="66">
        <v>10</v>
      </c>
      <c r="G726" s="66" t="s">
        <v>251</v>
      </c>
      <c r="H726" s="66">
        <v>1</v>
      </c>
    </row>
    <row r="727" spans="2:9">
      <c r="B727" s="66" t="s">
        <v>1118</v>
      </c>
      <c r="G727" s="66" t="s">
        <v>1119</v>
      </c>
    </row>
    <row r="728" spans="2:9">
      <c r="B728" s="66" t="s">
        <v>1120</v>
      </c>
    </row>
    <row r="729" spans="2:9">
      <c r="B729" s="66" t="s">
        <v>1121</v>
      </c>
    </row>
    <row r="730" spans="2:9">
      <c r="B730" s="66" t="s">
        <v>1122</v>
      </c>
    </row>
    <row r="731" spans="2:9">
      <c r="B731" s="66" t="s">
        <v>1123</v>
      </c>
    </row>
    <row r="733" spans="2:9">
      <c r="B733" s="66" t="s">
        <v>32</v>
      </c>
      <c r="C733" s="66">
        <v>5</v>
      </c>
      <c r="G733" s="66" t="s">
        <v>19</v>
      </c>
      <c r="H733" s="66">
        <v>2</v>
      </c>
    </row>
    <row r="734" spans="2:9">
      <c r="B734" s="66" t="s">
        <v>1124</v>
      </c>
      <c r="G734" s="66" t="s">
        <v>1125</v>
      </c>
      <c r="H734" s="66" t="s">
        <v>1126</v>
      </c>
      <c r="I734" s="9" t="s">
        <v>187</v>
      </c>
    </row>
    <row r="735" spans="2:9">
      <c r="B735" s="66" t="s">
        <v>1127</v>
      </c>
      <c r="G735" s="66" t="s">
        <v>1128</v>
      </c>
    </row>
    <row r="736" spans="2:9">
      <c r="B736" s="66" t="s">
        <v>1129</v>
      </c>
    </row>
    <row r="738" spans="2:8">
      <c r="B738" s="28" t="s">
        <v>37</v>
      </c>
      <c r="C738" s="66">
        <v>11</v>
      </c>
      <c r="G738" s="33" t="s">
        <v>40</v>
      </c>
      <c r="H738" s="66">
        <v>3</v>
      </c>
    </row>
    <row r="739" spans="2:8">
      <c r="B739" s="66" t="s">
        <v>1130</v>
      </c>
      <c r="G739" s="66" t="s">
        <v>1131</v>
      </c>
    </row>
    <row r="740" spans="2:8">
      <c r="B740" s="66" t="s">
        <v>1132</v>
      </c>
      <c r="G740" s="66" t="s">
        <v>875</v>
      </c>
    </row>
    <row r="741" spans="2:8">
      <c r="B741" s="66" t="s">
        <v>1133</v>
      </c>
      <c r="G741" s="66" t="s">
        <v>1134</v>
      </c>
    </row>
    <row r="742" spans="2:8">
      <c r="B742" s="66" t="s">
        <v>1135</v>
      </c>
    </row>
    <row r="743" spans="2:8">
      <c r="B743" s="66" t="s">
        <v>1136</v>
      </c>
    </row>
    <row r="744" spans="2:8">
      <c r="B744" s="66" t="s">
        <v>1137</v>
      </c>
    </row>
    <row r="745" spans="2:8">
      <c r="B745" s="66" t="s">
        <v>1138</v>
      </c>
    </row>
    <row r="747" spans="2:8">
      <c r="B747" s="66" t="s">
        <v>16</v>
      </c>
      <c r="C747" s="66">
        <v>15</v>
      </c>
      <c r="G747" s="66" t="s">
        <v>28</v>
      </c>
      <c r="H747" s="66">
        <v>0</v>
      </c>
    </row>
    <row r="748" spans="2:8">
      <c r="B748" s="66" t="s">
        <v>1139</v>
      </c>
    </row>
    <row r="749" spans="2:8">
      <c r="B749" s="66" t="s">
        <v>1140</v>
      </c>
    </row>
    <row r="750" spans="2:8">
      <c r="B750" s="66" t="s">
        <v>1141</v>
      </c>
    </row>
    <row r="751" spans="2:8">
      <c r="B751" s="66" t="s">
        <v>1142</v>
      </c>
    </row>
    <row r="752" spans="2:8">
      <c r="B752" s="66" t="s">
        <v>1143</v>
      </c>
    </row>
    <row r="754" spans="2:9">
      <c r="B754" s="66" t="s">
        <v>15</v>
      </c>
      <c r="C754" s="66">
        <v>4</v>
      </c>
      <c r="G754" s="28" t="s">
        <v>37</v>
      </c>
      <c r="H754" s="66">
        <v>3</v>
      </c>
    </row>
    <row r="755" spans="2:9">
      <c r="B755" s="66" t="s">
        <v>256</v>
      </c>
      <c r="G755" s="66" t="s">
        <v>1144</v>
      </c>
      <c r="H755" s="66" t="s">
        <v>1145</v>
      </c>
      <c r="I755" s="9" t="s">
        <v>187</v>
      </c>
    </row>
    <row r="756" spans="2:9">
      <c r="B756" s="66" t="s">
        <v>1146</v>
      </c>
      <c r="G756" s="66" t="s">
        <v>1147</v>
      </c>
      <c r="H756" s="66" t="s">
        <v>1148</v>
      </c>
      <c r="I756" s="9" t="s">
        <v>187</v>
      </c>
    </row>
    <row r="757" spans="2:9">
      <c r="B757" s="66" t="s">
        <v>1149</v>
      </c>
      <c r="G757" s="66" t="s">
        <v>1150</v>
      </c>
    </row>
    <row r="759" spans="2:9">
      <c r="B759" s="66" t="s">
        <v>828</v>
      </c>
      <c r="C759" s="66">
        <v>4</v>
      </c>
      <c r="G759" s="55" t="s">
        <v>33</v>
      </c>
      <c r="H759" s="66">
        <v>4</v>
      </c>
    </row>
    <row r="760" spans="2:9">
      <c r="B760" s="66" t="s">
        <v>1151</v>
      </c>
      <c r="G760" s="66" t="s">
        <v>1152</v>
      </c>
    </row>
    <row r="761" spans="2:9">
      <c r="B761" s="66" t="s">
        <v>1153</v>
      </c>
      <c r="G761" s="66" t="s">
        <v>1154</v>
      </c>
    </row>
    <row r="762" spans="2:9">
      <c r="G762" s="66" t="s">
        <v>1155</v>
      </c>
    </row>
    <row r="764" spans="2:9">
      <c r="B764" s="66" t="s">
        <v>19</v>
      </c>
      <c r="C764" s="66">
        <v>15</v>
      </c>
      <c r="G764" s="66" t="s">
        <v>28</v>
      </c>
      <c r="H764" s="66">
        <v>1</v>
      </c>
    </row>
    <row r="765" spans="2:9">
      <c r="B765" s="66" t="s">
        <v>1156</v>
      </c>
      <c r="G765" s="66" t="s">
        <v>1157</v>
      </c>
    </row>
    <row r="766" spans="2:9">
      <c r="B766" s="66" t="s">
        <v>1158</v>
      </c>
    </row>
    <row r="767" spans="2:9">
      <c r="B767" s="66" t="s">
        <v>1159</v>
      </c>
    </row>
    <row r="768" spans="2:9">
      <c r="B768" s="66" t="s">
        <v>1160</v>
      </c>
    </row>
    <row r="769" spans="2:9">
      <c r="B769" s="66" t="s">
        <v>1161</v>
      </c>
    </row>
    <row r="770" spans="2:9">
      <c r="B770" s="66" t="s">
        <v>1162</v>
      </c>
    </row>
    <row r="771" spans="2:9">
      <c r="B771" s="66" t="s">
        <v>1163</v>
      </c>
    </row>
    <row r="772" spans="2:9">
      <c r="B772" s="66" t="s">
        <v>1164</v>
      </c>
    </row>
    <row r="774" spans="2:9">
      <c r="B774" s="66" t="s">
        <v>251</v>
      </c>
      <c r="C774" s="66">
        <v>6</v>
      </c>
      <c r="G774" s="66" t="s">
        <v>23</v>
      </c>
      <c r="H774" s="66">
        <v>6</v>
      </c>
    </row>
    <row r="775" spans="2:9">
      <c r="B775" s="66" t="s">
        <v>1165</v>
      </c>
      <c r="G775" s="66" t="s">
        <v>1166</v>
      </c>
      <c r="H775" s="66" t="s">
        <v>1167</v>
      </c>
      <c r="I775" s="9" t="s">
        <v>187</v>
      </c>
    </row>
    <row r="776" spans="2:9">
      <c r="B776" s="66" t="s">
        <v>1168</v>
      </c>
      <c r="G776" s="66" t="s">
        <v>1169</v>
      </c>
      <c r="H776" s="66" t="s">
        <v>1170</v>
      </c>
      <c r="I776" s="9" t="s">
        <v>187</v>
      </c>
    </row>
    <row r="777" spans="2:9">
      <c r="B777" s="66" t="s">
        <v>1171</v>
      </c>
      <c r="G777" s="66" t="s">
        <v>1172</v>
      </c>
    </row>
    <row r="778" spans="2:9">
      <c r="G778" s="66" t="s">
        <v>1173</v>
      </c>
    </row>
    <row r="779" spans="2:9">
      <c r="G779" s="66" t="s">
        <v>1174</v>
      </c>
    </row>
    <row r="781" spans="2:9">
      <c r="B781" s="33" t="s">
        <v>36</v>
      </c>
      <c r="C781" s="66">
        <v>2</v>
      </c>
      <c r="G781" s="66" t="s">
        <v>32</v>
      </c>
      <c r="H781" s="66">
        <v>5</v>
      </c>
    </row>
    <row r="782" spans="2:9">
      <c r="B782" s="66" t="s">
        <v>1175</v>
      </c>
      <c r="G782" s="66" t="s">
        <v>1176</v>
      </c>
    </row>
    <row r="783" spans="2:9">
      <c r="G783" s="66" t="s">
        <v>1177</v>
      </c>
    </row>
    <row r="784" spans="2:9">
      <c r="G784" s="66" t="s">
        <v>1178</v>
      </c>
    </row>
    <row r="785" spans="2:9">
      <c r="G785" s="66" t="s">
        <v>1179</v>
      </c>
    </row>
    <row r="787" spans="2:9">
      <c r="B787" s="66" t="s">
        <v>16</v>
      </c>
      <c r="C787" s="66">
        <v>10</v>
      </c>
      <c r="G787" s="66" t="s">
        <v>41</v>
      </c>
      <c r="H787" s="66">
        <v>1</v>
      </c>
    </row>
    <row r="788" spans="2:9">
      <c r="B788" s="66" t="s">
        <v>1180</v>
      </c>
      <c r="C788" s="66" t="s">
        <v>1181</v>
      </c>
      <c r="D788" s="9" t="s">
        <v>187</v>
      </c>
      <c r="G788" s="66" t="s">
        <v>1182</v>
      </c>
      <c r="H788" s="66" t="s">
        <v>1183</v>
      </c>
      <c r="I788" s="9" t="s">
        <v>187</v>
      </c>
    </row>
    <row r="789" spans="2:9">
      <c r="B789" s="66" t="s">
        <v>1184</v>
      </c>
    </row>
    <row r="790" spans="2:9">
      <c r="B790" s="66" t="s">
        <v>1185</v>
      </c>
    </row>
    <row r="791" spans="2:9">
      <c r="B791" s="66" t="s">
        <v>1186</v>
      </c>
    </row>
    <row r="792" spans="2:9">
      <c r="B792" s="66" t="s">
        <v>1187</v>
      </c>
    </row>
    <row r="793" spans="2:9">
      <c r="B793" s="66" t="s">
        <v>1188</v>
      </c>
    </row>
    <row r="795" spans="2:9">
      <c r="B795" s="33" t="s">
        <v>40</v>
      </c>
      <c r="C795" s="66">
        <v>2</v>
      </c>
      <c r="G795" s="66" t="s">
        <v>20</v>
      </c>
      <c r="H795" s="66">
        <v>7</v>
      </c>
    </row>
    <row r="796" spans="2:9">
      <c r="B796" s="66" t="s">
        <v>1189</v>
      </c>
      <c r="C796" s="66" t="s">
        <v>1190</v>
      </c>
      <c r="D796" s="9" t="s">
        <v>187</v>
      </c>
      <c r="G796" s="66" t="s">
        <v>1191</v>
      </c>
      <c r="H796" s="66" t="s">
        <v>1192</v>
      </c>
      <c r="I796" s="9" t="s">
        <v>187</v>
      </c>
    </row>
    <row r="797" spans="2:9">
      <c r="B797" s="66" t="s">
        <v>1193</v>
      </c>
      <c r="G797" s="66" t="s">
        <v>1194</v>
      </c>
      <c r="H797" s="66" t="s">
        <v>1195</v>
      </c>
      <c r="I797" s="9" t="s">
        <v>187</v>
      </c>
    </row>
    <row r="798" spans="2:9">
      <c r="G798" s="66" t="s">
        <v>1195</v>
      </c>
    </row>
    <row r="799" spans="2:9">
      <c r="G799" s="66" t="s">
        <v>245</v>
      </c>
    </row>
    <row r="800" spans="2:9">
      <c r="G800" s="66" t="s">
        <v>1196</v>
      </c>
    </row>
    <row r="801" spans="2:9">
      <c r="G801" s="66" t="s">
        <v>1197</v>
      </c>
    </row>
    <row r="803" spans="2:9">
      <c r="B803" s="66" t="s">
        <v>19</v>
      </c>
      <c r="C803" s="66">
        <v>8</v>
      </c>
      <c r="G803" s="33" t="s">
        <v>36</v>
      </c>
      <c r="H803" s="66">
        <v>3</v>
      </c>
    </row>
    <row r="804" spans="2:9">
      <c r="B804" s="66" t="s">
        <v>1198</v>
      </c>
      <c r="C804" s="66" t="s">
        <v>1199</v>
      </c>
      <c r="D804" s="9" t="s">
        <v>187</v>
      </c>
      <c r="G804" s="66" t="s">
        <v>1200</v>
      </c>
      <c r="H804" s="66" t="s">
        <v>1201</v>
      </c>
      <c r="I804" s="9" t="s">
        <v>187</v>
      </c>
    </row>
    <row r="805" spans="2:9">
      <c r="B805" s="66" t="s">
        <v>1202</v>
      </c>
      <c r="C805" s="66" t="s">
        <v>1203</v>
      </c>
      <c r="D805" s="9" t="s">
        <v>187</v>
      </c>
      <c r="G805" s="66" t="s">
        <v>1204</v>
      </c>
    </row>
    <row r="806" spans="2:9">
      <c r="B806" s="66" t="s">
        <v>1205</v>
      </c>
    </row>
    <row r="807" spans="2:9">
      <c r="B807" s="66" t="s">
        <v>1162</v>
      </c>
    </row>
    <row r="809" spans="2:9">
      <c r="B809" s="55" t="s">
        <v>33</v>
      </c>
      <c r="C809" s="66">
        <v>9</v>
      </c>
      <c r="G809" s="33" t="s">
        <v>40</v>
      </c>
      <c r="H809" s="66">
        <v>2</v>
      </c>
    </row>
    <row r="810" spans="2:9">
      <c r="B810" s="66" t="s">
        <v>1206</v>
      </c>
      <c r="G810" s="66" t="s">
        <v>1207</v>
      </c>
      <c r="H810" s="66" t="s">
        <v>1208</v>
      </c>
      <c r="I810" s="9" t="s">
        <v>187</v>
      </c>
    </row>
    <row r="811" spans="2:9">
      <c r="B811" s="66" t="s">
        <v>1209</v>
      </c>
      <c r="G811" s="66" t="s">
        <v>1210</v>
      </c>
    </row>
    <row r="812" spans="2:9">
      <c r="B812" s="66" t="s">
        <v>1211</v>
      </c>
    </row>
    <row r="813" spans="2:9">
      <c r="B813" s="66" t="s">
        <v>1212</v>
      </c>
    </row>
    <row r="814" spans="2:9">
      <c r="B814" s="66" t="s">
        <v>1213</v>
      </c>
    </row>
    <row r="816" spans="2:9">
      <c r="B816" s="66" t="s">
        <v>20</v>
      </c>
      <c r="C816" s="66">
        <v>3</v>
      </c>
      <c r="G816" s="66" t="s">
        <v>15</v>
      </c>
      <c r="H816" s="66">
        <v>11</v>
      </c>
    </row>
    <row r="817" spans="2:9">
      <c r="B817" s="66" t="s">
        <v>1214</v>
      </c>
      <c r="C817" s="66" t="s">
        <v>1215</v>
      </c>
      <c r="D817" s="9" t="s">
        <v>187</v>
      </c>
      <c r="G817" s="66" t="s">
        <v>1216</v>
      </c>
      <c r="H817" s="66" t="s">
        <v>1217</v>
      </c>
      <c r="I817" s="9" t="s">
        <v>187</v>
      </c>
    </row>
    <row r="818" spans="2:9">
      <c r="B818" s="66" t="s">
        <v>1218</v>
      </c>
      <c r="G818" s="66" t="s">
        <v>1219</v>
      </c>
      <c r="H818" s="66" t="s">
        <v>591</v>
      </c>
      <c r="I818" s="9" t="s">
        <v>187</v>
      </c>
    </row>
    <row r="819" spans="2:9">
      <c r="G819" s="66" t="s">
        <v>1220</v>
      </c>
    </row>
    <row r="820" spans="2:9">
      <c r="G820" s="66" t="s">
        <v>1217</v>
      </c>
    </row>
    <row r="821" spans="2:9">
      <c r="G821" s="66" t="s">
        <v>1221</v>
      </c>
    </row>
    <row r="823" spans="2:9">
      <c r="B823" s="66" t="s">
        <v>32</v>
      </c>
      <c r="C823" s="66">
        <v>3</v>
      </c>
      <c r="G823" s="66" t="s">
        <v>828</v>
      </c>
      <c r="H823" s="66">
        <v>4</v>
      </c>
    </row>
    <row r="824" spans="2:9">
      <c r="B824" s="66" t="s">
        <v>1222</v>
      </c>
      <c r="C824" s="66" t="s">
        <v>1223</v>
      </c>
      <c r="D824" s="9" t="s">
        <v>187</v>
      </c>
      <c r="G824" s="66" t="s">
        <v>1224</v>
      </c>
    </row>
    <row r="825" spans="2:9">
      <c r="B825" s="66" t="s">
        <v>1225</v>
      </c>
      <c r="G825" s="66" t="s">
        <v>1226</v>
      </c>
    </row>
    <row r="827" spans="2:9">
      <c r="B827" s="28" t="s">
        <v>37</v>
      </c>
      <c r="C827" s="66">
        <v>3</v>
      </c>
      <c r="G827" s="66" t="s">
        <v>251</v>
      </c>
      <c r="H827" s="66">
        <v>9</v>
      </c>
    </row>
    <row r="828" spans="2:9">
      <c r="B828" s="66" t="s">
        <v>1227</v>
      </c>
      <c r="G828" s="66" t="s">
        <v>1228</v>
      </c>
    </row>
    <row r="829" spans="2:9">
      <c r="B829" s="66" t="s">
        <v>1229</v>
      </c>
      <c r="G829" s="66" t="s">
        <v>1230</v>
      </c>
    </row>
    <row r="830" spans="2:9">
      <c r="B830" s="66" t="s">
        <v>1231</v>
      </c>
      <c r="G830" s="66" t="s">
        <v>1232</v>
      </c>
    </row>
    <row r="831" spans="2:9">
      <c r="B831" s="66" t="s">
        <v>1233</v>
      </c>
      <c r="G831" s="66" t="s">
        <v>1234</v>
      </c>
    </row>
    <row r="832" spans="2:9">
      <c r="G832" s="66" t="s">
        <v>1235</v>
      </c>
    </row>
    <row r="833" spans="2:9">
      <c r="G833" s="66" t="s">
        <v>1236</v>
      </c>
    </row>
    <row r="835" spans="2:9">
      <c r="B835" s="66" t="s">
        <v>16</v>
      </c>
      <c r="C835" s="66">
        <v>4</v>
      </c>
      <c r="G835" s="66" t="s">
        <v>23</v>
      </c>
      <c r="H835" s="66">
        <v>8</v>
      </c>
    </row>
    <row r="836" spans="2:9">
      <c r="B836" s="66" t="s">
        <v>1237</v>
      </c>
      <c r="G836" s="66" t="s">
        <v>1238</v>
      </c>
      <c r="H836" s="66" t="s">
        <v>1239</v>
      </c>
      <c r="I836" s="9" t="s">
        <v>187</v>
      </c>
    </row>
    <row r="837" spans="2:9">
      <c r="B837" s="66" t="s">
        <v>1240</v>
      </c>
      <c r="G837" s="66" t="s">
        <v>1241</v>
      </c>
    </row>
    <row r="838" spans="2:9">
      <c r="G838" s="66" t="s">
        <v>1242</v>
      </c>
    </row>
    <row r="839" spans="2:9">
      <c r="G839" s="66" t="s">
        <v>1243</v>
      </c>
    </row>
    <row r="841" spans="2:9">
      <c r="B841" s="66" t="s">
        <v>15</v>
      </c>
      <c r="C841" s="66">
        <v>7</v>
      </c>
      <c r="G841" s="55" t="s">
        <v>33</v>
      </c>
      <c r="H841" s="66">
        <v>4</v>
      </c>
    </row>
    <row r="842" spans="2:9">
      <c r="B842" s="66" t="s">
        <v>1244</v>
      </c>
      <c r="C842" s="66" t="s">
        <v>1245</v>
      </c>
      <c r="D842" s="9" t="s">
        <v>187</v>
      </c>
      <c r="G842" s="66" t="s">
        <v>1246</v>
      </c>
    </row>
    <row r="843" spans="2:9">
      <c r="B843" s="66" t="s">
        <v>1247</v>
      </c>
      <c r="C843" s="66" t="s">
        <v>1248</v>
      </c>
      <c r="D843" s="9" t="s">
        <v>187</v>
      </c>
      <c r="G843" s="66" t="s">
        <v>1249</v>
      </c>
    </row>
    <row r="844" spans="2:9">
      <c r="B844" s="66" t="s">
        <v>1250</v>
      </c>
      <c r="G844" s="66" t="s">
        <v>1251</v>
      </c>
    </row>
    <row r="845" spans="2:9">
      <c r="B845" s="66" t="s">
        <v>1252</v>
      </c>
    </row>
    <row r="847" spans="2:9">
      <c r="B847" s="66" t="s">
        <v>828</v>
      </c>
      <c r="C847" s="66">
        <v>6</v>
      </c>
      <c r="G847" s="66" t="s">
        <v>19</v>
      </c>
      <c r="H847" s="66">
        <v>5</v>
      </c>
    </row>
    <row r="848" spans="2:9">
      <c r="B848" s="66" t="s">
        <v>1253</v>
      </c>
      <c r="C848" s="66" t="s">
        <v>1254</v>
      </c>
      <c r="D848" s="9" t="s">
        <v>187</v>
      </c>
      <c r="G848" s="66" t="s">
        <v>1255</v>
      </c>
    </row>
    <row r="849" spans="2:9">
      <c r="B849" s="66" t="s">
        <v>1256</v>
      </c>
      <c r="G849" s="66" t="s">
        <v>1257</v>
      </c>
    </row>
    <row r="850" spans="2:9">
      <c r="B850" s="66" t="s">
        <v>1258</v>
      </c>
      <c r="G850" s="66" t="s">
        <v>1259</v>
      </c>
    </row>
    <row r="851" spans="2:9">
      <c r="G851" s="66" t="s">
        <v>1260</v>
      </c>
    </row>
    <row r="853" spans="2:9">
      <c r="B853" s="66" t="s">
        <v>251</v>
      </c>
      <c r="C853" s="66">
        <v>5</v>
      </c>
      <c r="G853" s="66" t="s">
        <v>20</v>
      </c>
      <c r="H853" s="66">
        <v>3</v>
      </c>
    </row>
    <row r="854" spans="2:9">
      <c r="B854" s="66" t="s">
        <v>1261</v>
      </c>
      <c r="C854" s="66" t="s">
        <v>1262</v>
      </c>
      <c r="D854" s="9" t="s">
        <v>187</v>
      </c>
      <c r="G854" s="66" t="s">
        <v>1263</v>
      </c>
      <c r="H854" s="66" t="s">
        <v>1264</v>
      </c>
      <c r="I854" s="9" t="s">
        <v>187</v>
      </c>
    </row>
    <row r="855" spans="2:9">
      <c r="B855" s="66" t="s">
        <v>1265</v>
      </c>
      <c r="G855" s="66" t="s">
        <v>1266</v>
      </c>
      <c r="H855" s="66" t="s">
        <v>1267</v>
      </c>
      <c r="I855" s="9" t="s">
        <v>187</v>
      </c>
    </row>
    <row r="856" spans="2:9">
      <c r="B856" s="66" t="s">
        <v>1268</v>
      </c>
    </row>
    <row r="857" spans="2:9">
      <c r="B857" s="66" t="s">
        <v>1269</v>
      </c>
    </row>
    <row r="859" spans="2:9">
      <c r="B859" s="66" t="s">
        <v>41</v>
      </c>
      <c r="C859" s="66">
        <v>3</v>
      </c>
      <c r="G859" s="66" t="s">
        <v>23</v>
      </c>
      <c r="H859" s="66">
        <v>7</v>
      </c>
    </row>
    <row r="860" spans="2:9">
      <c r="B860" s="66" t="s">
        <v>1270</v>
      </c>
      <c r="C860" s="66" t="s">
        <v>1271</v>
      </c>
      <c r="D860" s="9" t="s">
        <v>351</v>
      </c>
      <c r="G860" s="66" t="s">
        <v>1272</v>
      </c>
    </row>
    <row r="861" spans="2:9">
      <c r="B861" s="66" t="s">
        <v>1273</v>
      </c>
      <c r="G861" s="66" t="s">
        <v>1274</v>
      </c>
    </row>
    <row r="862" spans="2:9">
      <c r="G862" s="66" t="s">
        <v>1275</v>
      </c>
    </row>
    <row r="863" spans="2:9">
      <c r="G863" s="66" t="s">
        <v>1276</v>
      </c>
    </row>
    <row r="864" spans="2:9">
      <c r="G864" s="66" t="s">
        <v>1277</v>
      </c>
    </row>
    <row r="866" spans="2:8">
      <c r="B866" s="33" t="s">
        <v>36</v>
      </c>
      <c r="C866" s="66">
        <v>7</v>
      </c>
      <c r="G866" s="66" t="s">
        <v>28</v>
      </c>
      <c r="H866" s="66">
        <v>8</v>
      </c>
    </row>
    <row r="867" spans="2:8">
      <c r="B867" s="66" t="s">
        <v>1278</v>
      </c>
      <c r="C867" s="66" t="s">
        <v>1279</v>
      </c>
      <c r="D867" s="9" t="s">
        <v>187</v>
      </c>
      <c r="G867" s="66" t="s">
        <v>1280</v>
      </c>
    </row>
    <row r="868" spans="2:8">
      <c r="B868" s="66" t="s">
        <v>598</v>
      </c>
      <c r="G868" s="66" t="s">
        <v>1281</v>
      </c>
    </row>
    <row r="869" spans="2:8">
      <c r="B869" s="66" t="s">
        <v>1282</v>
      </c>
      <c r="G869" s="66" t="s">
        <v>1283</v>
      </c>
    </row>
    <row r="870" spans="2:8">
      <c r="B870" s="66" t="s">
        <v>1284</v>
      </c>
      <c r="G870" s="66" t="s">
        <v>1285</v>
      </c>
    </row>
    <row r="871" spans="2:8">
      <c r="B871" s="66" t="s">
        <v>1286</v>
      </c>
      <c r="G871" s="66" t="s">
        <v>1287</v>
      </c>
    </row>
    <row r="872" spans="2:8">
      <c r="B872" s="66" t="s">
        <v>1288</v>
      </c>
    </row>
    <row r="874" spans="2:8">
      <c r="B874" s="33" t="s">
        <v>40</v>
      </c>
      <c r="C874" s="66">
        <v>1</v>
      </c>
      <c r="G874" s="66" t="s">
        <v>32</v>
      </c>
      <c r="H874" s="66">
        <v>7</v>
      </c>
    </row>
    <row r="875" spans="2:8">
      <c r="B875" s="66" t="s">
        <v>1289</v>
      </c>
      <c r="G875" s="66" t="s">
        <v>1290</v>
      </c>
    </row>
    <row r="876" spans="2:8">
      <c r="G876" s="66" t="s">
        <v>1291</v>
      </c>
    </row>
    <row r="877" spans="2:8">
      <c r="G877" s="66" t="s">
        <v>1292</v>
      </c>
    </row>
    <row r="878" spans="2:8">
      <c r="G878" s="66" t="s">
        <v>1293</v>
      </c>
    </row>
    <row r="879" spans="2:8">
      <c r="G879" s="66" t="s">
        <v>1294</v>
      </c>
    </row>
    <row r="881" spans="2:9">
      <c r="B881" s="33" t="s">
        <v>36</v>
      </c>
      <c r="C881" s="66">
        <v>6</v>
      </c>
      <c r="G881" s="66" t="s">
        <v>828</v>
      </c>
      <c r="H881" s="66">
        <v>4</v>
      </c>
    </row>
    <row r="882" spans="2:9">
      <c r="B882" s="66" t="s">
        <v>1295</v>
      </c>
      <c r="C882" s="66" t="s">
        <v>1296</v>
      </c>
      <c r="D882" s="9" t="s">
        <v>187</v>
      </c>
      <c r="G882" s="66" t="s">
        <v>1297</v>
      </c>
      <c r="H882" s="66" t="s">
        <v>1298</v>
      </c>
      <c r="I882" s="9" t="s">
        <v>187</v>
      </c>
    </row>
    <row r="883" spans="2:9">
      <c r="B883" s="66" t="s">
        <v>1299</v>
      </c>
      <c r="C883" s="66" t="s">
        <v>1300</v>
      </c>
      <c r="D883" s="9" t="s">
        <v>187</v>
      </c>
      <c r="G883" s="66" t="s">
        <v>1301</v>
      </c>
    </row>
    <row r="884" spans="2:9">
      <c r="B884" s="66" t="s">
        <v>1302</v>
      </c>
      <c r="G884" s="66" t="s">
        <v>1303</v>
      </c>
    </row>
    <row r="885" spans="2:9">
      <c r="B885" s="66" t="s">
        <v>1304</v>
      </c>
    </row>
    <row r="887" spans="2:9">
      <c r="B887" s="66" t="s">
        <v>19</v>
      </c>
      <c r="C887" s="66">
        <v>18</v>
      </c>
      <c r="G887" s="33" t="s">
        <v>40</v>
      </c>
      <c r="H887" s="66">
        <v>2</v>
      </c>
    </row>
    <row r="888" spans="2:9">
      <c r="B888" s="66" t="s">
        <v>1305</v>
      </c>
      <c r="G888" s="66" t="s">
        <v>1306</v>
      </c>
    </row>
    <row r="889" spans="2:9">
      <c r="B889" s="66" t="s">
        <v>1307</v>
      </c>
      <c r="G889" s="66" t="s">
        <v>334</v>
      </c>
    </row>
    <row r="890" spans="2:9">
      <c r="B890" s="66" t="s">
        <v>1308</v>
      </c>
    </row>
    <row r="891" spans="2:9">
      <c r="B891" s="66" t="s">
        <v>1309</v>
      </c>
    </row>
    <row r="892" spans="2:9">
      <c r="B892" s="66" t="s">
        <v>1310</v>
      </c>
    </row>
    <row r="893" spans="2:9">
      <c r="B893" s="66" t="s">
        <v>1311</v>
      </c>
    </row>
    <row r="894" spans="2:9">
      <c r="B894" s="66" t="s">
        <v>1312</v>
      </c>
    </row>
    <row r="895" spans="2:9">
      <c r="B895" s="66" t="s">
        <v>1313</v>
      </c>
    </row>
    <row r="897" spans="2:9">
      <c r="B897" s="66" t="s">
        <v>32</v>
      </c>
      <c r="C897" s="66">
        <v>3</v>
      </c>
      <c r="G897" s="66" t="s">
        <v>15</v>
      </c>
      <c r="H897" s="66">
        <v>4</v>
      </c>
    </row>
    <row r="898" spans="2:9">
      <c r="B898" s="66" t="s">
        <v>1314</v>
      </c>
      <c r="C898" s="66" t="s">
        <v>1315</v>
      </c>
      <c r="D898" s="9" t="s">
        <v>187</v>
      </c>
      <c r="G898" s="66" t="s">
        <v>1316</v>
      </c>
      <c r="H898" s="66" t="s">
        <v>1317</v>
      </c>
      <c r="I898" s="9" t="s">
        <v>187</v>
      </c>
    </row>
    <row r="899" spans="2:9">
      <c r="B899" s="66" t="s">
        <v>1318</v>
      </c>
      <c r="G899" s="66" t="s">
        <v>1319</v>
      </c>
      <c r="H899" s="66" t="s">
        <v>1320</v>
      </c>
      <c r="I899" s="9" t="s">
        <v>187</v>
      </c>
    </row>
    <row r="900" spans="2:9">
      <c r="G900" s="66" t="s">
        <v>1321</v>
      </c>
    </row>
    <row r="902" spans="2:9">
      <c r="B902" s="66" t="s">
        <v>28</v>
      </c>
      <c r="C902" s="66">
        <v>0</v>
      </c>
      <c r="G902" s="66" t="s">
        <v>23</v>
      </c>
      <c r="H902" s="66">
        <v>10</v>
      </c>
    </row>
    <row r="903" spans="2:9">
      <c r="B903" s="9"/>
      <c r="G903" s="66" t="s">
        <v>1322</v>
      </c>
      <c r="H903" s="66" t="s">
        <v>1323</v>
      </c>
      <c r="I903" s="9" t="s">
        <v>187</v>
      </c>
    </row>
    <row r="904" spans="2:9">
      <c r="G904" s="66" t="s">
        <v>1324</v>
      </c>
    </row>
    <row r="905" spans="2:9">
      <c r="G905" s="66" t="s">
        <v>1325</v>
      </c>
    </row>
    <row r="906" spans="2:9">
      <c r="G906" s="66" t="s">
        <v>1326</v>
      </c>
    </row>
    <row r="907" spans="2:9">
      <c r="G907" s="66" t="s">
        <v>1327</v>
      </c>
    </row>
    <row r="908" spans="2:9">
      <c r="G908" s="66" t="s">
        <v>1328</v>
      </c>
    </row>
    <row r="910" spans="2:9">
      <c r="B910" s="28" t="s">
        <v>37</v>
      </c>
      <c r="C910" s="66">
        <v>4</v>
      </c>
      <c r="G910" s="66" t="s">
        <v>41</v>
      </c>
      <c r="H910" s="66">
        <v>3</v>
      </c>
    </row>
    <row r="911" spans="2:9">
      <c r="B911" s="66" t="s">
        <v>1329</v>
      </c>
      <c r="G911" s="66" t="s">
        <v>1330</v>
      </c>
      <c r="H911" s="66" t="s">
        <v>1331</v>
      </c>
      <c r="I911" s="9" t="s">
        <v>187</v>
      </c>
    </row>
    <row r="912" spans="2:9">
      <c r="B912" s="66" t="s">
        <v>1332</v>
      </c>
      <c r="G912" s="66" t="s">
        <v>1333</v>
      </c>
    </row>
    <row r="913" spans="2:9">
      <c r="B913" s="66" t="s">
        <v>1334</v>
      </c>
      <c r="G913" s="66" t="s">
        <v>1335</v>
      </c>
    </row>
    <row r="914" spans="2:9">
      <c r="B914" s="66" t="s">
        <v>1233</v>
      </c>
    </row>
    <row r="916" spans="2:9">
      <c r="B916" s="66" t="s">
        <v>16</v>
      </c>
      <c r="C916" s="66">
        <v>7</v>
      </c>
      <c r="G916" s="66" t="s">
        <v>20</v>
      </c>
      <c r="H916" s="66">
        <v>3</v>
      </c>
    </row>
    <row r="917" spans="2:9">
      <c r="B917" s="66" t="s">
        <v>1336</v>
      </c>
      <c r="C917" s="66" t="s">
        <v>1337</v>
      </c>
      <c r="D917" s="9" t="s">
        <v>187</v>
      </c>
      <c r="G917" s="66" t="s">
        <v>1338</v>
      </c>
      <c r="H917" s="66" t="s">
        <v>1339</v>
      </c>
      <c r="I917" s="9" t="s">
        <v>187</v>
      </c>
    </row>
    <row r="918" spans="2:9">
      <c r="B918" s="66" t="s">
        <v>1340</v>
      </c>
      <c r="C918" s="66" t="s">
        <v>1341</v>
      </c>
      <c r="D918" s="9" t="s">
        <v>187</v>
      </c>
      <c r="H918" s="66" t="s">
        <v>1342</v>
      </c>
      <c r="I918" s="9" t="s">
        <v>351</v>
      </c>
    </row>
    <row r="919" spans="2:9">
      <c r="B919" s="66" t="s">
        <v>1343</v>
      </c>
    </row>
    <row r="920" spans="2:9">
      <c r="B920" s="66" t="s">
        <v>1344</v>
      </c>
    </row>
    <row r="921" spans="2:9">
      <c r="B921" s="66" t="s">
        <v>1345</v>
      </c>
    </row>
    <row r="922" spans="2:9">
      <c r="B922" s="66" t="s">
        <v>1346</v>
      </c>
    </row>
    <row r="924" spans="2:9">
      <c r="B924" s="33" t="s">
        <v>40</v>
      </c>
      <c r="C924" s="66">
        <v>0</v>
      </c>
      <c r="G924" s="66" t="s">
        <v>16</v>
      </c>
      <c r="H924" s="66">
        <v>10</v>
      </c>
    </row>
    <row r="925" spans="2:9">
      <c r="C925" s="66" t="s">
        <v>1347</v>
      </c>
      <c r="D925" s="9" t="s">
        <v>187</v>
      </c>
      <c r="G925" s="66" t="s">
        <v>1348</v>
      </c>
      <c r="H925" s="66" t="s">
        <v>1349</v>
      </c>
      <c r="I925" s="9" t="s">
        <v>187</v>
      </c>
    </row>
    <row r="926" spans="2:9">
      <c r="G926" s="66" t="s">
        <v>1350</v>
      </c>
    </row>
    <row r="927" spans="2:9">
      <c r="G927" s="66" t="s">
        <v>1351</v>
      </c>
    </row>
    <row r="928" spans="2:9">
      <c r="G928" s="66" t="s">
        <v>1352</v>
      </c>
    </row>
    <row r="929" spans="2:9">
      <c r="G929" s="66" t="s">
        <v>1353</v>
      </c>
    </row>
    <row r="931" spans="2:9">
      <c r="B931" s="55" t="s">
        <v>33</v>
      </c>
      <c r="C931" s="66">
        <v>1</v>
      </c>
      <c r="G931" s="66" t="s">
        <v>251</v>
      </c>
      <c r="H931" s="66">
        <v>8</v>
      </c>
    </row>
    <row r="932" spans="2:9">
      <c r="B932" s="66" t="s">
        <v>1354</v>
      </c>
      <c r="G932" s="66" t="s">
        <v>1355</v>
      </c>
    </row>
    <row r="933" spans="2:9">
      <c r="G933" s="66" t="s">
        <v>1356</v>
      </c>
    </row>
    <row r="934" spans="2:9">
      <c r="G934" s="66" t="s">
        <v>1357</v>
      </c>
    </row>
    <row r="935" spans="2:9">
      <c r="G935" s="66" t="s">
        <v>1358</v>
      </c>
    </row>
    <row r="937" spans="2:9">
      <c r="B937" s="66" t="s">
        <v>828</v>
      </c>
      <c r="C937" s="66">
        <v>8</v>
      </c>
      <c r="G937" s="66" t="s">
        <v>28</v>
      </c>
      <c r="H937" s="66">
        <v>8</v>
      </c>
    </row>
    <row r="938" spans="2:9">
      <c r="B938" s="66" t="s">
        <v>1359</v>
      </c>
      <c r="G938" s="66" t="s">
        <v>1360</v>
      </c>
    </row>
    <row r="939" spans="2:9">
      <c r="B939" s="66" t="s">
        <v>1361</v>
      </c>
      <c r="G939" s="66" t="s">
        <v>1362</v>
      </c>
    </row>
    <row r="940" spans="2:9">
      <c r="G940" s="66" t="s">
        <v>1363</v>
      </c>
    </row>
    <row r="941" spans="2:9">
      <c r="G941" s="66" t="s">
        <v>1364</v>
      </c>
    </row>
    <row r="943" spans="2:9">
      <c r="B943" s="66" t="s">
        <v>251</v>
      </c>
      <c r="C943" s="66">
        <v>5</v>
      </c>
      <c r="G943" s="66" t="s">
        <v>32</v>
      </c>
      <c r="H943" s="66">
        <v>3</v>
      </c>
    </row>
    <row r="944" spans="2:9">
      <c r="B944" s="66" t="s">
        <v>1365</v>
      </c>
      <c r="C944" s="66" t="s">
        <v>1366</v>
      </c>
      <c r="D944" s="9" t="s">
        <v>187</v>
      </c>
      <c r="G944" s="66" t="s">
        <v>1367</v>
      </c>
      <c r="H944" s="66" t="s">
        <v>1368</v>
      </c>
      <c r="I944" s="9" t="s">
        <v>187</v>
      </c>
    </row>
    <row r="945" spans="2:9">
      <c r="B945" s="66" t="s">
        <v>1369</v>
      </c>
      <c r="C945" s="66" t="s">
        <v>1370</v>
      </c>
      <c r="D945" s="9" t="s">
        <v>187</v>
      </c>
      <c r="G945" s="66" t="s">
        <v>1371</v>
      </c>
    </row>
    <row r="946" spans="2:9">
      <c r="B946" s="66" t="s">
        <v>1372</v>
      </c>
    </row>
    <row r="948" spans="2:9">
      <c r="B948" s="66" t="s">
        <v>23</v>
      </c>
      <c r="C948" s="66">
        <v>4</v>
      </c>
      <c r="G948" s="28" t="s">
        <v>37</v>
      </c>
      <c r="H948" s="66">
        <v>1</v>
      </c>
    </row>
    <row r="949" spans="2:9">
      <c r="B949" s="66" t="s">
        <v>1373</v>
      </c>
      <c r="G949" s="66" t="s">
        <v>1374</v>
      </c>
      <c r="H949" s="66" t="s">
        <v>1375</v>
      </c>
      <c r="I949" s="9" t="s">
        <v>187</v>
      </c>
    </row>
    <row r="950" spans="2:9">
      <c r="B950" s="66" t="s">
        <v>1376</v>
      </c>
      <c r="H950" s="66" t="s">
        <v>1377</v>
      </c>
      <c r="I950" s="9" t="s">
        <v>187</v>
      </c>
    </row>
    <row r="951" spans="2:9">
      <c r="B951" s="66" t="s">
        <v>1378</v>
      </c>
    </row>
    <row r="952" spans="2:9">
      <c r="B952" s="66" t="s">
        <v>1379</v>
      </c>
    </row>
    <row r="954" spans="2:9">
      <c r="B954" s="66" t="s">
        <v>41</v>
      </c>
      <c r="C954" s="66">
        <v>1</v>
      </c>
      <c r="G954" s="66" t="s">
        <v>20</v>
      </c>
      <c r="H954" s="66">
        <v>8</v>
      </c>
    </row>
    <row r="955" spans="2:9">
      <c r="B955" s="66" t="s">
        <v>1380</v>
      </c>
      <c r="G955" s="66" t="s">
        <v>1381</v>
      </c>
    </row>
    <row r="956" spans="2:9">
      <c r="G956" s="66" t="s">
        <v>1382</v>
      </c>
    </row>
    <row r="957" spans="2:9">
      <c r="G957" s="66" t="s">
        <v>1383</v>
      </c>
    </row>
    <row r="959" spans="2:9">
      <c r="B959" s="66" t="s">
        <v>16</v>
      </c>
      <c r="C959" s="66">
        <v>5</v>
      </c>
      <c r="G959" s="55" t="s">
        <v>33</v>
      </c>
      <c r="H959" s="66">
        <v>3</v>
      </c>
    </row>
    <row r="960" spans="2:9">
      <c r="B960" s="66" t="s">
        <v>1384</v>
      </c>
      <c r="G960" s="66" t="s">
        <v>1385</v>
      </c>
    </row>
    <row r="961" spans="2:8">
      <c r="B961" s="66" t="s">
        <v>1386</v>
      </c>
    </row>
    <row r="962" spans="2:8">
      <c r="B962" s="66" t="s">
        <v>1387</v>
      </c>
    </row>
    <row r="963" spans="2:8">
      <c r="B963" s="66" t="s">
        <v>1388</v>
      </c>
    </row>
    <row r="965" spans="2:8">
      <c r="B965" s="33" t="s">
        <v>40</v>
      </c>
      <c r="C965" s="66">
        <v>1</v>
      </c>
      <c r="G965" s="33" t="s">
        <v>36</v>
      </c>
      <c r="H965" s="66">
        <v>6</v>
      </c>
    </row>
    <row r="966" spans="2:8">
      <c r="B966" s="66" t="s">
        <v>1389</v>
      </c>
      <c r="C966" s="66" t="s">
        <v>1390</v>
      </c>
      <c r="D966" s="9" t="s">
        <v>187</v>
      </c>
      <c r="G966" s="66" t="s">
        <v>1391</v>
      </c>
    </row>
    <row r="967" spans="2:8">
      <c r="C967" s="66" t="s">
        <v>1392</v>
      </c>
      <c r="D967" s="9" t="s">
        <v>187</v>
      </c>
      <c r="G967" s="66" t="s">
        <v>1393</v>
      </c>
    </row>
    <row r="968" spans="2:8">
      <c r="G968" s="66" t="s">
        <v>1394</v>
      </c>
    </row>
    <row r="969" spans="2:8">
      <c r="G969" s="66" t="s">
        <v>1395</v>
      </c>
    </row>
    <row r="971" spans="2:8">
      <c r="B971" s="66" t="s">
        <v>15</v>
      </c>
      <c r="C971" s="66">
        <v>5</v>
      </c>
      <c r="G971" s="33" t="s">
        <v>36</v>
      </c>
      <c r="H971" s="66">
        <v>5</v>
      </c>
    </row>
    <row r="972" spans="2:8">
      <c r="B972" s="66" t="s">
        <v>1396</v>
      </c>
      <c r="C972" s="66" t="s">
        <v>1397</v>
      </c>
      <c r="D972" s="9" t="s">
        <v>187</v>
      </c>
      <c r="G972" s="66" t="s">
        <v>1398</v>
      </c>
    </row>
    <row r="973" spans="2:8">
      <c r="B973" s="66" t="s">
        <v>1399</v>
      </c>
      <c r="G973" s="66" t="s">
        <v>1400</v>
      </c>
    </row>
    <row r="974" spans="2:8">
      <c r="B974" s="66" t="s">
        <v>1401</v>
      </c>
    </row>
    <row r="976" spans="2:8">
      <c r="B976" s="66" t="s">
        <v>19</v>
      </c>
      <c r="C976" s="66">
        <v>3</v>
      </c>
      <c r="G976" s="66" t="s">
        <v>251</v>
      </c>
      <c r="H976" s="66">
        <v>5</v>
      </c>
    </row>
    <row r="977" spans="2:8">
      <c r="B977" s="66" t="s">
        <v>1402</v>
      </c>
      <c r="C977" s="66" t="s">
        <v>1403</v>
      </c>
      <c r="D977" s="9" t="s">
        <v>187</v>
      </c>
      <c r="G977" s="66" t="s">
        <v>1404</v>
      </c>
    </row>
    <row r="978" spans="2:8">
      <c r="B978" s="66" t="s">
        <v>1405</v>
      </c>
      <c r="G978" s="66" t="s">
        <v>1406</v>
      </c>
    </row>
    <row r="979" spans="2:8">
      <c r="B979" s="66" t="s">
        <v>468</v>
      </c>
      <c r="G979" s="66" t="s">
        <v>1407</v>
      </c>
    </row>
    <row r="981" spans="2:8">
      <c r="B981" s="66" t="s">
        <v>828</v>
      </c>
      <c r="C981" s="66">
        <v>5</v>
      </c>
      <c r="G981" s="33" t="s">
        <v>40</v>
      </c>
      <c r="H981" s="66">
        <v>4</v>
      </c>
    </row>
    <row r="982" spans="2:8">
      <c r="B982" s="66" t="s">
        <v>1408</v>
      </c>
      <c r="C982" s="66" t="s">
        <v>1409</v>
      </c>
      <c r="D982" s="9" t="s">
        <v>187</v>
      </c>
      <c r="G982" s="66" t="s">
        <v>1410</v>
      </c>
    </row>
    <row r="983" spans="2:8">
      <c r="B983" s="66" t="s">
        <v>1411</v>
      </c>
      <c r="G983" s="66" t="s">
        <v>1412</v>
      </c>
    </row>
    <row r="984" spans="2:8">
      <c r="G984" s="66" t="s">
        <v>1413</v>
      </c>
    </row>
    <row r="986" spans="2:8">
      <c r="B986" s="55" t="s">
        <v>33</v>
      </c>
      <c r="C986" s="66">
        <v>5</v>
      </c>
      <c r="G986" s="66" t="s">
        <v>41</v>
      </c>
      <c r="H986" s="66">
        <v>7</v>
      </c>
    </row>
    <row r="987" spans="2:8">
      <c r="B987" s="66" t="s">
        <v>1414</v>
      </c>
      <c r="G987" s="66" t="s">
        <v>1415</v>
      </c>
    </row>
    <row r="988" spans="2:8">
      <c r="B988" s="66" t="s">
        <v>1416</v>
      </c>
      <c r="G988" s="66" t="s">
        <v>1417</v>
      </c>
    </row>
    <row r="989" spans="2:8">
      <c r="B989" s="66" t="s">
        <v>1418</v>
      </c>
      <c r="G989" s="66" t="s">
        <v>1419</v>
      </c>
    </row>
    <row r="990" spans="2:8">
      <c r="B990" s="66" t="s">
        <v>1420</v>
      </c>
      <c r="G990" s="66" t="s">
        <v>1421</v>
      </c>
    </row>
    <row r="991" spans="2:8">
      <c r="B991" s="66" t="s">
        <v>1422</v>
      </c>
    </row>
    <row r="993" spans="2:9">
      <c r="B993" s="66" t="s">
        <v>20</v>
      </c>
      <c r="C993" s="66">
        <v>6</v>
      </c>
      <c r="G993" s="66" t="s">
        <v>23</v>
      </c>
      <c r="H993" s="66">
        <v>7</v>
      </c>
    </row>
    <row r="994" spans="2:9">
      <c r="B994" s="66" t="s">
        <v>1423</v>
      </c>
      <c r="C994" s="66" t="s">
        <v>1424</v>
      </c>
      <c r="D994" s="9" t="s">
        <v>187</v>
      </c>
      <c r="G994" s="66" t="s">
        <v>1425</v>
      </c>
      <c r="H994" s="66" t="s">
        <v>1426</v>
      </c>
      <c r="I994" s="9" t="s">
        <v>187</v>
      </c>
    </row>
    <row r="995" spans="2:9">
      <c r="B995" s="66" t="s">
        <v>1427</v>
      </c>
      <c r="G995" s="66" t="s">
        <v>1428</v>
      </c>
    </row>
    <row r="996" spans="2:9">
      <c r="B996" s="66" t="s">
        <v>1429</v>
      </c>
      <c r="G996" s="66" t="s">
        <v>1430</v>
      </c>
    </row>
    <row r="997" spans="2:9">
      <c r="G997" s="66" t="s">
        <v>1431</v>
      </c>
    </row>
    <row r="999" spans="2:9">
      <c r="B999" s="66" t="s">
        <v>28</v>
      </c>
      <c r="C999" s="66">
        <v>5</v>
      </c>
      <c r="G999" s="28" t="s">
        <v>37</v>
      </c>
      <c r="H999" s="66">
        <v>14</v>
      </c>
    </row>
    <row r="1000" spans="2:9">
      <c r="B1000" s="66" t="s">
        <v>1432</v>
      </c>
      <c r="G1000" s="66" t="s">
        <v>1433</v>
      </c>
    </row>
    <row r="1001" spans="2:9">
      <c r="B1001" s="66" t="s">
        <v>1434</v>
      </c>
      <c r="G1001" s="66" t="s">
        <v>1435</v>
      </c>
    </row>
    <row r="1002" spans="2:9">
      <c r="B1002" s="66" t="s">
        <v>1436</v>
      </c>
      <c r="G1002" s="66" t="s">
        <v>1437</v>
      </c>
    </row>
    <row r="1003" spans="2:9">
      <c r="B1003" s="66" t="s">
        <v>1438</v>
      </c>
      <c r="G1003" s="66" t="s">
        <v>1439</v>
      </c>
    </row>
    <row r="1004" spans="2:9">
      <c r="G1004" s="66" t="s">
        <v>1440</v>
      </c>
    </row>
    <row r="1005" spans="2:9">
      <c r="G1005" s="66" t="s">
        <v>1441</v>
      </c>
    </row>
    <row r="1007" spans="2:9">
      <c r="B1007" s="66" t="s">
        <v>16</v>
      </c>
      <c r="C1007" s="66">
        <v>5</v>
      </c>
      <c r="G1007" s="66" t="s">
        <v>32</v>
      </c>
      <c r="H1007" s="66">
        <v>4</v>
      </c>
    </row>
    <row r="1008" spans="2:9">
      <c r="B1008" s="66" t="s">
        <v>1442</v>
      </c>
      <c r="G1008" s="66" t="s">
        <v>1443</v>
      </c>
    </row>
    <row r="1009" spans="2:9">
      <c r="B1009" s="66" t="s">
        <v>1444</v>
      </c>
      <c r="G1009" s="66" t="s">
        <v>1445</v>
      </c>
    </row>
    <row r="1010" spans="2:9">
      <c r="B1010" s="66" t="s">
        <v>826</v>
      </c>
      <c r="G1010" s="66" t="s">
        <v>1446</v>
      </c>
    </row>
    <row r="1011" spans="2:9">
      <c r="G1011" s="66" t="s">
        <v>1447</v>
      </c>
    </row>
    <row r="1013" spans="2:9">
      <c r="B1013" s="66" t="s">
        <v>15</v>
      </c>
      <c r="C1013" s="66">
        <v>2</v>
      </c>
      <c r="G1013" s="66" t="s">
        <v>19</v>
      </c>
      <c r="H1013" s="66">
        <v>9</v>
      </c>
    </row>
    <row r="1014" spans="2:9">
      <c r="B1014" s="66" t="s">
        <v>1448</v>
      </c>
      <c r="C1014" s="66" t="s">
        <v>1449</v>
      </c>
      <c r="D1014" s="9" t="s">
        <v>187</v>
      </c>
      <c r="G1014" s="66" t="s">
        <v>1450</v>
      </c>
      <c r="H1014" s="66" t="s">
        <v>1451</v>
      </c>
      <c r="I1014" s="9" t="s">
        <v>187</v>
      </c>
    </row>
    <row r="1015" spans="2:9">
      <c r="B1015" s="66" t="s">
        <v>1317</v>
      </c>
      <c r="G1015" s="66" t="s">
        <v>1452</v>
      </c>
    </row>
    <row r="1016" spans="2:9">
      <c r="G1016" s="66" t="s">
        <v>1453</v>
      </c>
    </row>
    <row r="1017" spans="2:9">
      <c r="G1017" s="66" t="s">
        <v>1454</v>
      </c>
    </row>
    <row r="1018" spans="2:9">
      <c r="G1018" s="66" t="s">
        <v>468</v>
      </c>
    </row>
    <row r="1020" spans="2:9">
      <c r="B1020" s="66" t="s">
        <v>15</v>
      </c>
      <c r="C1020" s="66">
        <v>9</v>
      </c>
      <c r="G1020" s="66" t="s">
        <v>828</v>
      </c>
      <c r="H1020" s="66">
        <v>4</v>
      </c>
    </row>
    <row r="1021" spans="2:9">
      <c r="B1021" s="66" t="s">
        <v>1455</v>
      </c>
      <c r="C1021" s="66" t="s">
        <v>1456</v>
      </c>
      <c r="D1021" s="9" t="s">
        <v>187</v>
      </c>
      <c r="G1021" s="66" t="s">
        <v>1457</v>
      </c>
      <c r="H1021" s="66" t="s">
        <v>1458</v>
      </c>
      <c r="I1021" s="9" t="s">
        <v>187</v>
      </c>
    </row>
    <row r="1022" spans="2:9">
      <c r="B1022" s="66" t="s">
        <v>1459</v>
      </c>
      <c r="G1022" s="66" t="s">
        <v>1460</v>
      </c>
      <c r="H1022" s="66" t="s">
        <v>1461</v>
      </c>
      <c r="I1022" s="9" t="s">
        <v>187</v>
      </c>
    </row>
    <row r="1023" spans="2:9">
      <c r="B1023" s="66" t="s">
        <v>1462</v>
      </c>
    </row>
    <row r="1024" spans="2:9">
      <c r="B1024" s="66" t="s">
        <v>375</v>
      </c>
    </row>
    <row r="1025" spans="2:9">
      <c r="B1025" s="66" t="s">
        <v>1463</v>
      </c>
    </row>
    <row r="1026" spans="2:9">
      <c r="B1026" s="66" t="s">
        <v>1464</v>
      </c>
    </row>
    <row r="1028" spans="2:9">
      <c r="B1028" s="66" t="s">
        <v>19</v>
      </c>
      <c r="C1028" s="66">
        <v>3</v>
      </c>
      <c r="G1028" s="66" t="s">
        <v>16</v>
      </c>
      <c r="H1028" s="66">
        <v>7</v>
      </c>
    </row>
    <row r="1029" spans="2:9">
      <c r="B1029" s="66" t="s">
        <v>1465</v>
      </c>
      <c r="G1029" s="66" t="s">
        <v>1466</v>
      </c>
    </row>
    <row r="1030" spans="2:9">
      <c r="B1030" s="66" t="s">
        <v>1467</v>
      </c>
      <c r="G1030" s="66" t="s">
        <v>1468</v>
      </c>
    </row>
    <row r="1031" spans="2:9">
      <c r="B1031" s="66" t="s">
        <v>1469</v>
      </c>
      <c r="G1031" s="66" t="s">
        <v>1470</v>
      </c>
    </row>
    <row r="1032" spans="2:9">
      <c r="G1032" s="66" t="s">
        <v>1471</v>
      </c>
    </row>
    <row r="1034" spans="2:9">
      <c r="B1034" s="55" t="s">
        <v>33</v>
      </c>
      <c r="C1034" s="66">
        <v>5</v>
      </c>
      <c r="G1034" s="66" t="s">
        <v>23</v>
      </c>
      <c r="H1034" s="66">
        <v>4</v>
      </c>
    </row>
    <row r="1035" spans="2:9">
      <c r="B1035" s="66" t="s">
        <v>1472</v>
      </c>
      <c r="G1035" s="66" t="s">
        <v>1473</v>
      </c>
      <c r="H1035" s="66" t="s">
        <v>1474</v>
      </c>
      <c r="I1035" s="9" t="s">
        <v>187</v>
      </c>
    </row>
    <row r="1036" spans="2:9">
      <c r="B1036" s="66" t="s">
        <v>1475</v>
      </c>
      <c r="G1036" s="66" t="s">
        <v>1476</v>
      </c>
    </row>
    <row r="1037" spans="2:9">
      <c r="B1037" s="66" t="s">
        <v>1477</v>
      </c>
      <c r="G1037" s="66" t="s">
        <v>1478</v>
      </c>
    </row>
    <row r="1038" spans="2:9">
      <c r="B1038" s="66" t="s">
        <v>1479</v>
      </c>
    </row>
    <row r="1040" spans="2:9">
      <c r="B1040" s="66" t="s">
        <v>251</v>
      </c>
      <c r="C1040" s="66">
        <v>6</v>
      </c>
      <c r="G1040" s="33" t="s">
        <v>36</v>
      </c>
      <c r="H1040" s="66">
        <v>1</v>
      </c>
    </row>
    <row r="1041" spans="2:9">
      <c r="B1041" s="66" t="s">
        <v>1480</v>
      </c>
      <c r="G1041" s="66" t="s">
        <v>1481</v>
      </c>
      <c r="H1041" s="66" t="s">
        <v>1295</v>
      </c>
      <c r="I1041" s="9" t="s">
        <v>187</v>
      </c>
    </row>
    <row r="1042" spans="2:9">
      <c r="B1042" s="66" t="s">
        <v>1482</v>
      </c>
    </row>
    <row r="1043" spans="2:9">
      <c r="B1043" s="66" t="s">
        <v>1483</v>
      </c>
    </row>
    <row r="1044" spans="2:9">
      <c r="B1044" s="66" t="s">
        <v>1484</v>
      </c>
    </row>
    <row r="1046" spans="2:9">
      <c r="B1046" s="66" t="s">
        <v>28</v>
      </c>
      <c r="C1046" s="66">
        <v>4</v>
      </c>
      <c r="G1046" s="66" t="s">
        <v>41</v>
      </c>
      <c r="H1046" s="66">
        <v>10</v>
      </c>
    </row>
    <row r="1047" spans="2:9">
      <c r="B1047" s="66" t="s">
        <v>1485</v>
      </c>
      <c r="G1047" s="66" t="s">
        <v>1486</v>
      </c>
      <c r="H1047" s="66" t="s">
        <v>1487</v>
      </c>
      <c r="I1047" s="9" t="s">
        <v>187</v>
      </c>
    </row>
    <row r="1048" spans="2:9">
      <c r="B1048" s="66" t="s">
        <v>1488</v>
      </c>
      <c r="G1048" s="66" t="s">
        <v>1489</v>
      </c>
      <c r="H1048" s="66" t="s">
        <v>924</v>
      </c>
      <c r="I1048" s="9" t="s">
        <v>351</v>
      </c>
    </row>
    <row r="1049" spans="2:9">
      <c r="B1049" s="66" t="s">
        <v>1490</v>
      </c>
      <c r="G1049" s="66" t="s">
        <v>1491</v>
      </c>
    </row>
    <row r="1050" spans="2:9">
      <c r="B1050" s="66" t="s">
        <v>1492</v>
      </c>
      <c r="G1050" s="66" t="s">
        <v>801</v>
      </c>
    </row>
    <row r="1052" spans="2:9">
      <c r="B1052" s="66" t="s">
        <v>41</v>
      </c>
      <c r="C1052" s="66">
        <v>5</v>
      </c>
      <c r="G1052" s="66" t="s">
        <v>32</v>
      </c>
      <c r="H1052" s="66">
        <v>4</v>
      </c>
    </row>
    <row r="1053" spans="2:9">
      <c r="B1053" s="66" t="s">
        <v>1493</v>
      </c>
      <c r="G1053" s="66" t="s">
        <v>1494</v>
      </c>
      <c r="H1053" s="66" t="s">
        <v>1495</v>
      </c>
      <c r="I1053" s="9" t="s">
        <v>187</v>
      </c>
    </row>
    <row r="1054" spans="2:9">
      <c r="B1054" s="66" t="s">
        <v>1496</v>
      </c>
      <c r="G1054" s="66" t="s">
        <v>1497</v>
      </c>
    </row>
    <row r="1055" spans="2:9">
      <c r="G1055" s="66" t="s">
        <v>1498</v>
      </c>
    </row>
    <row r="1056" spans="2:9">
      <c r="G1056" s="66" t="s">
        <v>1499</v>
      </c>
    </row>
    <row r="1058" spans="2:9">
      <c r="B1058" s="28" t="s">
        <v>37</v>
      </c>
      <c r="C1058" s="66">
        <v>5</v>
      </c>
      <c r="G1058" s="66" t="s">
        <v>20</v>
      </c>
      <c r="H1058" s="66">
        <v>5</v>
      </c>
    </row>
    <row r="1059" spans="2:9">
      <c r="B1059" s="66" t="s">
        <v>1500</v>
      </c>
      <c r="C1059" s="66" t="s">
        <v>1501</v>
      </c>
      <c r="D1059" s="9" t="s">
        <v>187</v>
      </c>
      <c r="G1059" s="66" t="s">
        <v>1502</v>
      </c>
      <c r="H1059" s="66" t="s">
        <v>1503</v>
      </c>
      <c r="I1059" s="9" t="s">
        <v>187</v>
      </c>
    </row>
    <row r="1060" spans="2:9">
      <c r="B1060" s="66" t="s">
        <v>1504</v>
      </c>
      <c r="C1060" s="66" t="s">
        <v>1505</v>
      </c>
      <c r="D1060" s="9" t="s">
        <v>187</v>
      </c>
      <c r="G1060" s="66" t="s">
        <v>1011</v>
      </c>
      <c r="H1060" s="66" t="s">
        <v>1424</v>
      </c>
      <c r="I1060" s="9" t="s">
        <v>187</v>
      </c>
    </row>
    <row r="1061" spans="2:9">
      <c r="B1061" s="66" t="s">
        <v>1068</v>
      </c>
      <c r="G1061" s="66" t="s">
        <v>1506</v>
      </c>
    </row>
    <row r="1062" spans="2:9">
      <c r="G1062" s="66" t="s">
        <v>1507</v>
      </c>
    </row>
    <row r="1064" spans="2:9">
      <c r="B1064" s="33" t="s">
        <v>40</v>
      </c>
      <c r="C1064" s="66">
        <v>2</v>
      </c>
      <c r="G1064" s="66" t="s">
        <v>28</v>
      </c>
      <c r="H1064" s="66">
        <v>6</v>
      </c>
    </row>
    <row r="1065" spans="2:9">
      <c r="B1065" s="66" t="s">
        <v>1508</v>
      </c>
      <c r="G1065" s="66" t="s">
        <v>1509</v>
      </c>
      <c r="H1065" s="66" t="s">
        <v>1510</v>
      </c>
      <c r="I1065" s="9" t="s">
        <v>187</v>
      </c>
    </row>
    <row r="1066" spans="2:9">
      <c r="B1066" s="66" t="s">
        <v>1511</v>
      </c>
      <c r="G1066" s="66" t="s">
        <v>1512</v>
      </c>
    </row>
    <row r="1067" spans="2:9">
      <c r="G1067" s="66" t="s">
        <v>1513</v>
      </c>
    </row>
    <row r="1068" spans="2:9">
      <c r="G1068" s="66" t="s">
        <v>1514</v>
      </c>
    </row>
    <row r="1070" spans="2:9">
      <c r="B1070" s="66" t="s">
        <v>16</v>
      </c>
      <c r="C1070" s="66">
        <v>8</v>
      </c>
      <c r="G1070" s="66" t="s">
        <v>251</v>
      </c>
      <c r="H1070" s="66">
        <v>6</v>
      </c>
    </row>
    <row r="1071" spans="2:9">
      <c r="B1071" s="66" t="s">
        <v>1515</v>
      </c>
      <c r="G1071" s="66" t="s">
        <v>1516</v>
      </c>
    </row>
    <row r="1072" spans="2:9">
      <c r="B1072" s="66" t="s">
        <v>1517</v>
      </c>
      <c r="G1072" s="66" t="s">
        <v>1518</v>
      </c>
    </row>
    <row r="1073" spans="2:8">
      <c r="B1073" s="66" t="s">
        <v>1519</v>
      </c>
      <c r="G1073" s="66" t="s">
        <v>1520</v>
      </c>
    </row>
    <row r="1074" spans="2:8">
      <c r="B1074" s="66" t="s">
        <v>1521</v>
      </c>
      <c r="G1074" s="66" t="s">
        <v>1522</v>
      </c>
    </row>
    <row r="1075" spans="2:8">
      <c r="B1075" s="66" t="s">
        <v>1523</v>
      </c>
    </row>
    <row r="1077" spans="2:8">
      <c r="B1077" s="66" t="s">
        <v>828</v>
      </c>
      <c r="C1077" s="66">
        <v>6</v>
      </c>
      <c r="G1077" s="66" t="s">
        <v>251</v>
      </c>
      <c r="H1077" s="66">
        <v>8</v>
      </c>
    </row>
    <row r="1078" spans="2:8">
      <c r="B1078" s="66" t="s">
        <v>1524</v>
      </c>
      <c r="G1078" s="66" t="s">
        <v>1525</v>
      </c>
    </row>
    <row r="1079" spans="2:8">
      <c r="B1079" s="66" t="s">
        <v>1526</v>
      </c>
      <c r="G1079" s="66" t="s">
        <v>1527</v>
      </c>
    </row>
    <row r="1080" spans="2:8">
      <c r="B1080" s="66" t="s">
        <v>1528</v>
      </c>
      <c r="G1080" s="66" t="s">
        <v>1529</v>
      </c>
    </row>
    <row r="1081" spans="2:8">
      <c r="B1081" s="66" t="s">
        <v>1530</v>
      </c>
    </row>
    <row r="1083" spans="2:8">
      <c r="B1083" s="66" t="s">
        <v>19</v>
      </c>
      <c r="G1083" s="66" t="s">
        <v>41</v>
      </c>
    </row>
    <row r="1090" spans="2:9">
      <c r="B1090" s="55" t="s">
        <v>33</v>
      </c>
      <c r="C1090" s="66">
        <v>4</v>
      </c>
      <c r="G1090" s="28" t="s">
        <v>37</v>
      </c>
      <c r="H1090" s="66">
        <v>7</v>
      </c>
    </row>
    <row r="1091" spans="2:9">
      <c r="B1091" s="66" t="s">
        <v>1531</v>
      </c>
      <c r="G1091" s="66" t="s">
        <v>1532</v>
      </c>
    </row>
    <row r="1092" spans="2:9">
      <c r="B1092" s="66" t="s">
        <v>1533</v>
      </c>
      <c r="G1092" s="66" t="s">
        <v>1534</v>
      </c>
    </row>
    <row r="1093" spans="2:9">
      <c r="B1093" s="66" t="s">
        <v>1535</v>
      </c>
      <c r="G1093" s="66" t="s">
        <v>1536</v>
      </c>
    </row>
    <row r="1094" spans="2:9">
      <c r="G1094" s="66" t="s">
        <v>1537</v>
      </c>
    </row>
    <row r="1095" spans="2:9">
      <c r="G1095" s="66" t="s">
        <v>1538</v>
      </c>
    </row>
    <row r="1097" spans="2:9">
      <c r="B1097" s="33" t="s">
        <v>36</v>
      </c>
      <c r="C1097" s="66">
        <v>3</v>
      </c>
      <c r="G1097" s="66" t="s">
        <v>16</v>
      </c>
      <c r="H1097" s="66">
        <v>4</v>
      </c>
    </row>
    <row r="1098" spans="2:9">
      <c r="B1098" s="66" t="s">
        <v>1539</v>
      </c>
      <c r="C1098" s="66" t="s">
        <v>1540</v>
      </c>
      <c r="D1098" s="9" t="s">
        <v>187</v>
      </c>
      <c r="G1098" s="66" t="s">
        <v>1541</v>
      </c>
      <c r="H1098" s="66" t="s">
        <v>1542</v>
      </c>
      <c r="I1098" s="9" t="s">
        <v>187</v>
      </c>
    </row>
    <row r="1099" spans="2:9">
      <c r="B1099" s="66" t="s">
        <v>1543</v>
      </c>
      <c r="C1099" s="66" t="s">
        <v>1544</v>
      </c>
      <c r="D1099" s="9" t="s">
        <v>187</v>
      </c>
      <c r="G1099" s="66" t="s">
        <v>1545</v>
      </c>
    </row>
    <row r="1100" spans="2:9">
      <c r="B1100" s="66" t="s">
        <v>1546</v>
      </c>
      <c r="C1100" s="66" t="s">
        <v>1547</v>
      </c>
      <c r="D1100" s="9" t="s">
        <v>187</v>
      </c>
      <c r="G1100" s="66" t="s">
        <v>1548</v>
      </c>
    </row>
    <row r="1101" spans="2:9">
      <c r="C1101" s="66" t="s">
        <v>1549</v>
      </c>
      <c r="D1101" s="9" t="s">
        <v>351</v>
      </c>
    </row>
    <row r="1103" spans="2:9">
      <c r="B1103" s="66" t="s">
        <v>32</v>
      </c>
      <c r="C1103" s="66">
        <v>3</v>
      </c>
      <c r="G1103" s="66" t="s">
        <v>23</v>
      </c>
      <c r="H1103" s="66">
        <v>14</v>
      </c>
    </row>
    <row r="1104" spans="2:9">
      <c r="B1104" s="66" t="s">
        <v>857</v>
      </c>
      <c r="C1104" s="66" t="s">
        <v>1550</v>
      </c>
      <c r="D1104" s="9" t="s">
        <v>187</v>
      </c>
      <c r="G1104" s="66" t="s">
        <v>1551</v>
      </c>
      <c r="H1104" s="66" t="s">
        <v>1552</v>
      </c>
      <c r="I1104" s="9" t="s">
        <v>351</v>
      </c>
    </row>
    <row r="1105" spans="2:9">
      <c r="B1105" s="66" t="s">
        <v>1553</v>
      </c>
      <c r="C1105" s="66" t="s">
        <v>1550</v>
      </c>
      <c r="D1105" s="9" t="s">
        <v>351</v>
      </c>
      <c r="G1105" s="66" t="s">
        <v>436</v>
      </c>
      <c r="H1105" s="66" t="s">
        <v>1554</v>
      </c>
      <c r="I1105" s="9" t="s">
        <v>187</v>
      </c>
    </row>
    <row r="1106" spans="2:9">
      <c r="B1106" s="66" t="s">
        <v>456</v>
      </c>
      <c r="G1106" s="66" t="s">
        <v>1555</v>
      </c>
      <c r="H1106" s="66" t="s">
        <v>1556</v>
      </c>
      <c r="I1106" s="9" t="s">
        <v>351</v>
      </c>
    </row>
    <row r="1107" spans="2:9">
      <c r="G1107" s="66" t="s">
        <v>1557</v>
      </c>
    </row>
    <row r="1108" spans="2:9">
      <c r="G1108" s="66" t="s">
        <v>1558</v>
      </c>
    </row>
    <row r="1110" spans="2:9">
      <c r="B1110" s="66" t="s">
        <v>28</v>
      </c>
      <c r="C1110" s="66">
        <v>5</v>
      </c>
      <c r="G1110" s="66" t="s">
        <v>20</v>
      </c>
      <c r="H1110" s="66">
        <v>7</v>
      </c>
    </row>
    <row r="1111" spans="2:9">
      <c r="B1111" s="66" t="s">
        <v>1559</v>
      </c>
      <c r="G1111" s="66" t="s">
        <v>1560</v>
      </c>
      <c r="H1111" s="66" t="s">
        <v>1561</v>
      </c>
      <c r="I1111" s="9" t="s">
        <v>187</v>
      </c>
    </row>
    <row r="1112" spans="2:9">
      <c r="B1112" s="66" t="s">
        <v>753</v>
      </c>
      <c r="G1112" s="66" t="s">
        <v>1562</v>
      </c>
      <c r="H1112" s="66" t="s">
        <v>1563</v>
      </c>
      <c r="I1112" s="9" t="s">
        <v>187</v>
      </c>
    </row>
    <row r="1113" spans="2:9">
      <c r="B1113" s="66" t="s">
        <v>1564</v>
      </c>
      <c r="G1113" s="66" t="s">
        <v>1565</v>
      </c>
    </row>
    <row r="1114" spans="2:9">
      <c r="B1114" s="66" t="s">
        <v>1566</v>
      </c>
    </row>
    <row r="1116" spans="2:9">
      <c r="B1116" s="33" t="s">
        <v>40</v>
      </c>
      <c r="C1116" s="66">
        <v>1</v>
      </c>
      <c r="G1116" s="66" t="s">
        <v>15</v>
      </c>
      <c r="H1116" s="66">
        <v>12</v>
      </c>
    </row>
    <row r="1117" spans="2:9">
      <c r="B1117" s="66" t="s">
        <v>1567</v>
      </c>
      <c r="C1117" s="66" t="s">
        <v>1193</v>
      </c>
      <c r="D1117" s="9" t="s">
        <v>187</v>
      </c>
      <c r="G1117" s="66" t="s">
        <v>1568</v>
      </c>
      <c r="H1117" s="66" t="s">
        <v>1569</v>
      </c>
      <c r="I1117" s="9" t="s">
        <v>187</v>
      </c>
    </row>
    <row r="1118" spans="2:9">
      <c r="G1118" s="66" t="s">
        <v>1570</v>
      </c>
    </row>
    <row r="1119" spans="2:9">
      <c r="G1119" s="66" t="s">
        <v>1571</v>
      </c>
    </row>
    <row r="1120" spans="2:9">
      <c r="G1120" s="66" t="s">
        <v>1572</v>
      </c>
    </row>
  </sheetData>
  <mergeCells count="2">
    <mergeCell ref="B3:D3"/>
    <mergeCell ref="G3:I3"/>
  </mergeCells>
  <pageMargins left="0.25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0"/>
  <sheetViews>
    <sheetView topLeftCell="A55" workbookViewId="0">
      <selection activeCell="D74" sqref="D74"/>
    </sheetView>
  </sheetViews>
  <sheetFormatPr defaultRowHeight="15"/>
  <cols>
    <col min="1" max="1" width="22.7109375" customWidth="1"/>
    <col min="2" max="2" width="26.140625" customWidth="1"/>
    <col min="3" max="3" width="118.5703125" customWidth="1"/>
    <col min="4" max="4" width="5.42578125" style="112" bestFit="1" customWidth="1"/>
    <col min="5" max="5" width="6" style="9" bestFit="1" customWidth="1"/>
  </cols>
  <sheetData>
    <row r="1" spans="1:6" ht="16.5" thickBot="1">
      <c r="A1" s="81" t="s">
        <v>1573</v>
      </c>
      <c r="B1" s="82" t="s">
        <v>1574</v>
      </c>
      <c r="C1" s="94" t="s">
        <v>1575</v>
      </c>
      <c r="D1" s="109" t="s">
        <v>1576</v>
      </c>
      <c r="E1" s="113" t="s">
        <v>1577</v>
      </c>
      <c r="F1" s="119" t="s">
        <v>1578</v>
      </c>
    </row>
    <row r="2" spans="1:6">
      <c r="A2" s="45" t="s">
        <v>23</v>
      </c>
      <c r="B2" s="9" t="s">
        <v>1579</v>
      </c>
      <c r="C2" s="51" t="s">
        <v>1580</v>
      </c>
      <c r="D2" s="107" t="s">
        <v>1581</v>
      </c>
      <c r="E2" s="108">
        <v>0</v>
      </c>
      <c r="F2" s="85"/>
    </row>
    <row r="3" spans="1:6">
      <c r="A3" s="45"/>
      <c r="B3" s="9" t="s">
        <v>1582</v>
      </c>
      <c r="C3" s="28" t="s">
        <v>1583</v>
      </c>
      <c r="D3" s="102" t="s">
        <v>1584</v>
      </c>
      <c r="E3" s="75">
        <v>0</v>
      </c>
      <c r="F3" s="85"/>
    </row>
    <row r="4" spans="1:6">
      <c r="A4" s="45"/>
      <c r="B4" s="9" t="s">
        <v>1585</v>
      </c>
      <c r="C4" s="97" t="s">
        <v>1586</v>
      </c>
      <c r="D4" s="104" t="s">
        <v>1587</v>
      </c>
      <c r="E4" s="75">
        <v>1</v>
      </c>
      <c r="F4" s="85"/>
    </row>
    <row r="5" spans="1:6">
      <c r="A5" s="45"/>
      <c r="B5" s="9" t="s">
        <v>1588</v>
      </c>
      <c r="C5" s="51" t="s">
        <v>1589</v>
      </c>
      <c r="D5" s="102" t="s">
        <v>1584</v>
      </c>
      <c r="E5" s="106">
        <v>1</v>
      </c>
      <c r="F5" s="85"/>
    </row>
    <row r="6" spans="1:6">
      <c r="A6" s="45"/>
      <c r="B6" s="9" t="s">
        <v>1590</v>
      </c>
      <c r="C6" s="51" t="s">
        <v>1591</v>
      </c>
      <c r="D6" s="102" t="s">
        <v>1592</v>
      </c>
      <c r="E6" s="75">
        <v>0</v>
      </c>
      <c r="F6" s="85"/>
    </row>
    <row r="7" spans="1:6">
      <c r="A7" s="45"/>
      <c r="B7" s="9" t="s">
        <v>1593</v>
      </c>
      <c r="C7" s="51" t="s">
        <v>1594</v>
      </c>
      <c r="D7" s="102" t="s">
        <v>1584</v>
      </c>
      <c r="E7" s="75">
        <v>0</v>
      </c>
      <c r="F7" s="85"/>
    </row>
    <row r="8" spans="1:6">
      <c r="A8" s="45"/>
      <c r="B8" s="9" t="s">
        <v>1595</v>
      </c>
      <c r="C8" s="51" t="s">
        <v>1596</v>
      </c>
      <c r="D8" s="102" t="s">
        <v>1584</v>
      </c>
      <c r="E8" s="75">
        <v>0</v>
      </c>
      <c r="F8" s="85"/>
    </row>
    <row r="9" spans="1:6">
      <c r="A9" s="45"/>
      <c r="B9" s="9" t="s">
        <v>1597</v>
      </c>
      <c r="C9" s="51" t="s">
        <v>1596</v>
      </c>
      <c r="D9" s="102" t="s">
        <v>1584</v>
      </c>
      <c r="E9" s="75">
        <v>0</v>
      </c>
      <c r="F9" s="85"/>
    </row>
    <row r="10" spans="1:6">
      <c r="A10" s="45"/>
      <c r="B10" s="9" t="s">
        <v>1598</v>
      </c>
      <c r="C10" s="51" t="s">
        <v>1599</v>
      </c>
      <c r="D10" s="102" t="s">
        <v>1584</v>
      </c>
      <c r="E10" s="75">
        <v>0</v>
      </c>
      <c r="F10" s="85"/>
    </row>
    <row r="11" spans="1:6">
      <c r="A11" s="45"/>
      <c r="B11" s="9" t="s">
        <v>1600</v>
      </c>
      <c r="C11" s="51" t="s">
        <v>1601</v>
      </c>
      <c r="D11" s="102" t="s">
        <v>1584</v>
      </c>
      <c r="E11" s="75">
        <v>1</v>
      </c>
      <c r="F11" s="85"/>
    </row>
    <row r="12" spans="1:6">
      <c r="A12" s="45"/>
      <c r="B12" s="9" t="s">
        <v>1602</v>
      </c>
      <c r="C12" s="51" t="s">
        <v>1603</v>
      </c>
      <c r="D12" s="102" t="s">
        <v>1584</v>
      </c>
      <c r="E12" s="75">
        <v>0</v>
      </c>
      <c r="F12" s="85"/>
    </row>
    <row r="13" spans="1:6">
      <c r="A13" s="45"/>
      <c r="B13" s="9" t="s">
        <v>1604</v>
      </c>
      <c r="C13" s="51" t="s">
        <v>1605</v>
      </c>
      <c r="D13" s="102" t="s">
        <v>1584</v>
      </c>
      <c r="E13" s="75">
        <v>0</v>
      </c>
      <c r="F13" s="85"/>
    </row>
    <row r="14" spans="1:6">
      <c r="A14" s="45"/>
      <c r="B14" s="9" t="s">
        <v>1606</v>
      </c>
      <c r="C14" s="51" t="s">
        <v>1607</v>
      </c>
      <c r="D14" s="102" t="s">
        <v>1608</v>
      </c>
      <c r="E14" s="75">
        <v>0</v>
      </c>
      <c r="F14" s="85"/>
    </row>
    <row r="15" spans="1:6">
      <c r="A15" s="95"/>
      <c r="B15" s="78" t="s">
        <v>1609</v>
      </c>
      <c r="C15" s="96" t="s">
        <v>1610</v>
      </c>
      <c r="D15" s="103" t="s">
        <v>1592</v>
      </c>
      <c r="E15" s="105">
        <v>0</v>
      </c>
      <c r="F15" s="86"/>
    </row>
    <row r="16" spans="1:6" ht="15.75" thickTop="1">
      <c r="A16" s="9" t="s">
        <v>28</v>
      </c>
      <c r="B16" s="9" t="s">
        <v>1611</v>
      </c>
      <c r="C16" s="51" t="s">
        <v>1612</v>
      </c>
      <c r="D16" s="110" t="s">
        <v>1592</v>
      </c>
      <c r="E16" s="75">
        <v>0</v>
      </c>
      <c r="F16" s="85"/>
    </row>
    <row r="17" spans="1:8">
      <c r="A17" s="9"/>
      <c r="B17" s="9" t="s">
        <v>1613</v>
      </c>
      <c r="C17" s="51" t="s">
        <v>1614</v>
      </c>
      <c r="D17" s="110" t="s">
        <v>1592</v>
      </c>
      <c r="E17" s="106">
        <v>1</v>
      </c>
      <c r="F17" s="85"/>
    </row>
    <row r="18" spans="1:8">
      <c r="A18" s="9"/>
      <c r="B18" s="9" t="s">
        <v>1615</v>
      </c>
      <c r="C18" s="133" t="s">
        <v>1616</v>
      </c>
      <c r="D18" s="129" t="s">
        <v>1592</v>
      </c>
      <c r="E18" s="106">
        <v>1</v>
      </c>
      <c r="F18" s="85"/>
    </row>
    <row r="19" spans="1:8">
      <c r="A19" s="9"/>
      <c r="B19" s="9" t="s">
        <v>1617</v>
      </c>
      <c r="C19" s="137" t="s">
        <v>1618</v>
      </c>
      <c r="D19" s="138" t="s">
        <v>1584</v>
      </c>
      <c r="E19" s="148">
        <v>0</v>
      </c>
      <c r="F19" s="85"/>
    </row>
    <row r="20" spans="1:8">
      <c r="A20" s="9"/>
      <c r="B20" s="9" t="s">
        <v>1619</v>
      </c>
      <c r="C20" s="51" t="s">
        <v>1620</v>
      </c>
      <c r="D20" s="110" t="s">
        <v>1592</v>
      </c>
      <c r="E20" s="75">
        <v>0</v>
      </c>
      <c r="F20" s="85"/>
    </row>
    <row r="21" spans="1:8" ht="15.75" thickBot="1">
      <c r="A21" s="78"/>
      <c r="B21" s="78" t="s">
        <v>1621</v>
      </c>
      <c r="C21" s="96" t="s">
        <v>1622</v>
      </c>
      <c r="D21" s="111" t="s">
        <v>1592</v>
      </c>
      <c r="E21" s="114">
        <v>1</v>
      </c>
      <c r="F21" s="86"/>
    </row>
    <row r="22" spans="1:8" ht="15.75" thickTop="1">
      <c r="A22" s="9" t="s">
        <v>27</v>
      </c>
      <c r="B22" s="9" t="s">
        <v>1623</v>
      </c>
      <c r="C22" s="51" t="s">
        <v>1624</v>
      </c>
      <c r="D22" s="110" t="s">
        <v>1592</v>
      </c>
      <c r="E22" s="75">
        <v>0</v>
      </c>
      <c r="F22" s="85"/>
    </row>
    <row r="23" spans="1:8">
      <c r="A23" s="9"/>
      <c r="B23" s="9" t="s">
        <v>1625</v>
      </c>
      <c r="C23" s="120" t="s">
        <v>1626</v>
      </c>
      <c r="D23" s="124" t="s">
        <v>1608</v>
      </c>
      <c r="E23" s="75">
        <v>0</v>
      </c>
      <c r="F23" s="85"/>
    </row>
    <row r="24" spans="1:8">
      <c r="A24" s="9"/>
      <c r="B24" s="9" t="s">
        <v>1627</v>
      </c>
      <c r="C24" s="51" t="s">
        <v>1628</v>
      </c>
      <c r="D24" s="110" t="s">
        <v>1592</v>
      </c>
      <c r="E24" s="75">
        <v>0</v>
      </c>
      <c r="F24" s="85"/>
      <c r="H24" s="125"/>
    </row>
    <row r="25" spans="1:8">
      <c r="A25" s="9"/>
      <c r="B25" s="9" t="s">
        <v>1629</v>
      </c>
      <c r="C25" s="51" t="s">
        <v>1630</v>
      </c>
      <c r="D25" s="110" t="s">
        <v>1584</v>
      </c>
      <c r="E25" s="75">
        <v>0</v>
      </c>
      <c r="F25" s="85"/>
      <c r="H25" s="125"/>
    </row>
    <row r="26" spans="1:8">
      <c r="A26" s="9"/>
      <c r="B26" s="9" t="s">
        <v>1631</v>
      </c>
      <c r="C26" s="51" t="s">
        <v>1632</v>
      </c>
      <c r="D26" s="110" t="s">
        <v>1584</v>
      </c>
      <c r="E26" s="75">
        <v>0</v>
      </c>
      <c r="F26" s="85"/>
    </row>
    <row r="27" spans="1:8">
      <c r="A27" s="9"/>
      <c r="B27" s="9" t="s">
        <v>1633</v>
      </c>
      <c r="C27" s="51" t="s">
        <v>1634</v>
      </c>
      <c r="D27" s="110" t="s">
        <v>1584</v>
      </c>
      <c r="E27" s="75">
        <v>0</v>
      </c>
      <c r="F27" s="85"/>
    </row>
    <row r="28" spans="1:8">
      <c r="A28" s="9"/>
      <c r="B28" s="9" t="s">
        <v>1635</v>
      </c>
      <c r="C28" s="51" t="s">
        <v>1636</v>
      </c>
      <c r="D28" s="110" t="s">
        <v>1584</v>
      </c>
      <c r="E28" s="75">
        <v>0</v>
      </c>
      <c r="F28" s="85"/>
    </row>
    <row r="29" spans="1:8">
      <c r="A29" s="9"/>
      <c r="B29" s="9" t="s">
        <v>1637</v>
      </c>
      <c r="C29" s="51" t="s">
        <v>1599</v>
      </c>
      <c r="D29" s="110" t="s">
        <v>1584</v>
      </c>
      <c r="E29" s="75">
        <v>0</v>
      </c>
      <c r="F29" s="85"/>
    </row>
    <row r="30" spans="1:8" ht="15.75" thickBot="1">
      <c r="A30" s="78"/>
      <c r="B30" s="78" t="s">
        <v>1638</v>
      </c>
      <c r="C30" s="96" t="s">
        <v>1599</v>
      </c>
      <c r="D30" s="111" t="s">
        <v>1584</v>
      </c>
      <c r="E30" s="105">
        <v>0</v>
      </c>
      <c r="F30" s="86"/>
    </row>
    <row r="31" spans="1:8">
      <c r="A31" s="9" t="s">
        <v>36</v>
      </c>
      <c r="B31" s="9" t="s">
        <v>1639</v>
      </c>
      <c r="C31" s="52" t="s">
        <v>1640</v>
      </c>
      <c r="D31" s="110" t="s">
        <v>1592</v>
      </c>
      <c r="E31" s="75">
        <v>0</v>
      </c>
      <c r="F31" s="85"/>
    </row>
    <row r="32" spans="1:8">
      <c r="A32" s="9"/>
      <c r="B32" s="9" t="s">
        <v>1641</v>
      </c>
      <c r="C32" s="126" t="s">
        <v>1642</v>
      </c>
      <c r="D32" s="127" t="s">
        <v>1643</v>
      </c>
      <c r="E32" s="75">
        <v>1</v>
      </c>
      <c r="F32" s="85"/>
    </row>
    <row r="33" spans="1:6">
      <c r="A33" s="9"/>
      <c r="B33" s="9" t="s">
        <v>1644</v>
      </c>
      <c r="C33" s="146" t="s">
        <v>1645</v>
      </c>
      <c r="D33" s="138" t="s">
        <v>1584</v>
      </c>
      <c r="E33" s="75">
        <v>0</v>
      </c>
      <c r="F33" s="85"/>
    </row>
    <row r="34" spans="1:6">
      <c r="A34" s="9"/>
      <c r="B34" s="9" t="s">
        <v>1646</v>
      </c>
      <c r="C34" s="51" t="s">
        <v>1647</v>
      </c>
      <c r="D34" s="110" t="s">
        <v>1592</v>
      </c>
      <c r="E34" s="75">
        <v>0</v>
      </c>
      <c r="F34" s="85"/>
    </row>
    <row r="35" spans="1:6">
      <c r="A35" s="9"/>
      <c r="B35" s="9" t="s">
        <v>1648</v>
      </c>
      <c r="C35" s="51" t="s">
        <v>1649</v>
      </c>
      <c r="D35" s="110" t="s">
        <v>1584</v>
      </c>
      <c r="E35" s="75">
        <v>0</v>
      </c>
      <c r="F35" s="85"/>
    </row>
    <row r="36" spans="1:6">
      <c r="A36" s="9"/>
      <c r="B36" s="9" t="s">
        <v>1650</v>
      </c>
      <c r="C36" s="51" t="s">
        <v>1605</v>
      </c>
      <c r="D36" s="110" t="s">
        <v>1584</v>
      </c>
      <c r="E36" s="75">
        <v>0</v>
      </c>
      <c r="F36" s="85"/>
    </row>
    <row r="37" spans="1:6">
      <c r="A37" s="9"/>
      <c r="B37" s="9" t="s">
        <v>1651</v>
      </c>
      <c r="C37" s="51" t="s">
        <v>1652</v>
      </c>
      <c r="D37" s="110" t="s">
        <v>1584</v>
      </c>
      <c r="E37" s="75">
        <v>0</v>
      </c>
      <c r="F37" s="85"/>
    </row>
    <row r="38" spans="1:6">
      <c r="A38" s="9"/>
      <c r="B38" s="9" t="s">
        <v>1653</v>
      </c>
      <c r="C38" s="51" t="s">
        <v>1652</v>
      </c>
      <c r="D38" s="110" t="s">
        <v>1584</v>
      </c>
      <c r="E38" s="75">
        <v>0</v>
      </c>
      <c r="F38" s="85"/>
    </row>
    <row r="39" spans="1:6">
      <c r="A39" s="9"/>
      <c r="B39" s="9" t="s">
        <v>1654</v>
      </c>
      <c r="C39" s="51" t="s">
        <v>1655</v>
      </c>
      <c r="D39" s="110" t="s">
        <v>1584</v>
      </c>
      <c r="E39" s="75">
        <v>0</v>
      </c>
      <c r="F39" s="85"/>
    </row>
    <row r="40" spans="1:6">
      <c r="A40" s="9"/>
      <c r="B40" s="9" t="s">
        <v>1656</v>
      </c>
      <c r="C40" s="51" t="s">
        <v>1657</v>
      </c>
      <c r="D40" s="110" t="s">
        <v>1584</v>
      </c>
      <c r="E40" s="75">
        <v>0</v>
      </c>
      <c r="F40" s="85"/>
    </row>
    <row r="41" spans="1:6">
      <c r="A41" s="9"/>
      <c r="B41" s="9" t="s">
        <v>1658</v>
      </c>
      <c r="C41" s="51" t="s">
        <v>1659</v>
      </c>
      <c r="D41" s="110" t="s">
        <v>1584</v>
      </c>
      <c r="E41" s="75">
        <v>0</v>
      </c>
      <c r="F41" s="85"/>
    </row>
    <row r="42" spans="1:6">
      <c r="A42" s="78"/>
      <c r="B42" s="78" t="s">
        <v>1660</v>
      </c>
      <c r="C42" s="96" t="s">
        <v>1661</v>
      </c>
      <c r="D42" s="111" t="s">
        <v>1581</v>
      </c>
      <c r="E42" s="105">
        <v>0</v>
      </c>
      <c r="F42" s="86"/>
    </row>
    <row r="43" spans="1:6">
      <c r="A43" s="9" t="s">
        <v>37</v>
      </c>
      <c r="B43" s="9" t="s">
        <v>1662</v>
      </c>
      <c r="C43" s="52" t="s">
        <v>1663</v>
      </c>
      <c r="D43" s="110" t="s">
        <v>1592</v>
      </c>
      <c r="E43" s="75">
        <v>0</v>
      </c>
      <c r="F43" s="85"/>
    </row>
    <row r="44" spans="1:6">
      <c r="A44" s="9"/>
      <c r="B44" s="9" t="s">
        <v>1664</v>
      </c>
      <c r="C44" s="28" t="s">
        <v>1665</v>
      </c>
      <c r="D44" s="110" t="s">
        <v>1592</v>
      </c>
      <c r="E44" s="75">
        <v>0</v>
      </c>
      <c r="F44" s="85"/>
    </row>
    <row r="45" spans="1:6">
      <c r="A45" s="9"/>
      <c r="B45" s="9" t="s">
        <v>1666</v>
      </c>
      <c r="C45" s="28" t="s">
        <v>1667</v>
      </c>
      <c r="D45" s="110" t="s">
        <v>1592</v>
      </c>
      <c r="E45" s="75">
        <v>0</v>
      </c>
      <c r="F45" s="85"/>
    </row>
    <row r="46" spans="1:6">
      <c r="B46" s="11" t="s">
        <v>1668</v>
      </c>
      <c r="C46" s="51" t="s">
        <v>1669</v>
      </c>
      <c r="D46" s="110" t="s">
        <v>1592</v>
      </c>
      <c r="E46" s="75">
        <v>0</v>
      </c>
      <c r="F46" s="85"/>
    </row>
    <row r="47" spans="1:6">
      <c r="A47" s="9"/>
      <c r="B47" s="9" t="s">
        <v>1670</v>
      </c>
      <c r="C47" s="28" t="s">
        <v>1671</v>
      </c>
      <c r="D47" s="110" t="s">
        <v>1592</v>
      </c>
      <c r="E47" s="75">
        <v>0</v>
      </c>
      <c r="F47" s="85"/>
    </row>
    <row r="48" spans="1:6">
      <c r="A48" s="9"/>
      <c r="B48" s="9" t="s">
        <v>1672</v>
      </c>
      <c r="C48" s="28" t="s">
        <v>1673</v>
      </c>
      <c r="D48" s="110" t="s">
        <v>1584</v>
      </c>
      <c r="E48" s="75">
        <v>0</v>
      </c>
      <c r="F48" s="85"/>
    </row>
    <row r="49" spans="1:6">
      <c r="A49" s="9"/>
      <c r="B49" s="9" t="s">
        <v>1674</v>
      </c>
      <c r="C49" s="28" t="s">
        <v>1673</v>
      </c>
      <c r="D49" s="110" t="s">
        <v>1584</v>
      </c>
      <c r="E49" s="75">
        <v>0</v>
      </c>
      <c r="F49" s="85"/>
    </row>
    <row r="50" spans="1:6">
      <c r="A50" s="9"/>
      <c r="B50" s="11" t="s">
        <v>1675</v>
      </c>
      <c r="C50" s="145" t="s">
        <v>1676</v>
      </c>
      <c r="D50" s="144" t="s">
        <v>1608</v>
      </c>
      <c r="E50" s="106">
        <v>1</v>
      </c>
      <c r="F50" s="85"/>
    </row>
    <row r="51" spans="1:6">
      <c r="A51" s="9"/>
      <c r="B51" s="11" t="s">
        <v>1677</v>
      </c>
      <c r="C51" s="28" t="s">
        <v>1678</v>
      </c>
      <c r="D51" s="110" t="s">
        <v>1592</v>
      </c>
      <c r="E51" s="75">
        <v>0</v>
      </c>
      <c r="F51" s="85"/>
    </row>
    <row r="52" spans="1:6">
      <c r="A52" s="9"/>
      <c r="B52" s="11" t="s">
        <v>1679</v>
      </c>
      <c r="C52" s="28" t="s">
        <v>1680</v>
      </c>
      <c r="D52" s="110" t="s">
        <v>1592</v>
      </c>
      <c r="E52" s="75">
        <v>0</v>
      </c>
      <c r="F52" s="85"/>
    </row>
    <row r="53" spans="1:6">
      <c r="A53" s="9"/>
      <c r="B53" s="11" t="s">
        <v>1681</v>
      </c>
      <c r="C53" s="98" t="s">
        <v>1682</v>
      </c>
      <c r="D53" s="115" t="s">
        <v>1608</v>
      </c>
      <c r="E53" s="75">
        <v>0</v>
      </c>
      <c r="F53" s="85"/>
    </row>
    <row r="54" spans="1:6">
      <c r="A54" s="9"/>
      <c r="B54" s="11" t="s">
        <v>1683</v>
      </c>
      <c r="C54" s="101" t="s">
        <v>1684</v>
      </c>
      <c r="D54" s="110" t="s">
        <v>1685</v>
      </c>
      <c r="E54" s="106">
        <v>1</v>
      </c>
      <c r="F54" s="85"/>
    </row>
    <row r="55" spans="1:6" ht="15.75" thickBot="1">
      <c r="A55" s="78"/>
      <c r="B55" s="84" t="s">
        <v>643</v>
      </c>
      <c r="C55" s="79" t="s">
        <v>1686</v>
      </c>
      <c r="D55" s="111" t="s">
        <v>1584</v>
      </c>
      <c r="E55" s="105">
        <v>0</v>
      </c>
      <c r="F55" s="86"/>
    </row>
    <row r="56" spans="1:6" ht="15.75" thickTop="1">
      <c r="A56" s="9" t="s">
        <v>40</v>
      </c>
      <c r="B56" s="9" t="s">
        <v>1687</v>
      </c>
      <c r="C56" s="99" t="s">
        <v>1688</v>
      </c>
      <c r="D56" s="115" t="s">
        <v>1581</v>
      </c>
      <c r="E56" s="106">
        <v>2</v>
      </c>
      <c r="F56" s="85"/>
    </row>
    <row r="57" spans="1:6">
      <c r="A57" s="9"/>
      <c r="B57" s="9" t="s">
        <v>1689</v>
      </c>
      <c r="C57" s="52" t="s">
        <v>1690</v>
      </c>
      <c r="D57" s="110" t="s">
        <v>1581</v>
      </c>
      <c r="E57" s="106">
        <v>1</v>
      </c>
      <c r="F57" s="85"/>
    </row>
    <row r="58" spans="1:6">
      <c r="A58" s="9"/>
      <c r="B58" s="9" t="s">
        <v>1691</v>
      </c>
      <c r="C58" s="51" t="s">
        <v>1692</v>
      </c>
      <c r="D58" s="110" t="s">
        <v>1608</v>
      </c>
      <c r="E58" s="75">
        <v>0</v>
      </c>
      <c r="F58" s="85"/>
    </row>
    <row r="59" spans="1:6">
      <c r="A59" s="9"/>
      <c r="B59" s="9" t="s">
        <v>1693</v>
      </c>
      <c r="C59" s="51" t="s">
        <v>1694</v>
      </c>
      <c r="D59" s="110" t="s">
        <v>1592</v>
      </c>
      <c r="E59" s="106">
        <v>1</v>
      </c>
      <c r="F59" s="85"/>
    </row>
    <row r="60" spans="1:6">
      <c r="A60" s="9"/>
      <c r="B60" s="9" t="s">
        <v>1695</v>
      </c>
      <c r="C60" s="51" t="s">
        <v>1696</v>
      </c>
      <c r="D60" s="110" t="s">
        <v>1584</v>
      </c>
      <c r="E60" s="75">
        <v>0</v>
      </c>
      <c r="F60" s="85"/>
    </row>
    <row r="61" spans="1:6">
      <c r="A61" s="9"/>
      <c r="B61" s="9" t="s">
        <v>1697</v>
      </c>
      <c r="C61" s="28" t="s">
        <v>1698</v>
      </c>
      <c r="D61" s="110" t="s">
        <v>1592</v>
      </c>
      <c r="E61" s="106">
        <v>1</v>
      </c>
      <c r="F61" s="85"/>
    </row>
    <row r="62" spans="1:6">
      <c r="A62" s="9"/>
      <c r="B62" s="9" t="s">
        <v>1699</v>
      </c>
      <c r="C62" s="28" t="s">
        <v>1700</v>
      </c>
      <c r="D62" s="110" t="s">
        <v>1584</v>
      </c>
      <c r="E62" s="75">
        <v>0</v>
      </c>
      <c r="F62" s="85"/>
    </row>
    <row r="63" spans="1:6">
      <c r="A63" s="9"/>
      <c r="B63" s="9" t="s">
        <v>1701</v>
      </c>
      <c r="C63" s="28" t="s">
        <v>1702</v>
      </c>
      <c r="D63" s="110" t="s">
        <v>1592</v>
      </c>
      <c r="E63" s="75">
        <v>0</v>
      </c>
      <c r="F63" s="85"/>
    </row>
    <row r="64" spans="1:6">
      <c r="A64" s="9"/>
      <c r="B64" s="9" t="s">
        <v>1703</v>
      </c>
      <c r="C64" s="28" t="s">
        <v>1704</v>
      </c>
      <c r="D64" s="110" t="s">
        <v>1584</v>
      </c>
      <c r="E64" s="75">
        <v>0</v>
      </c>
      <c r="F64" s="85"/>
    </row>
    <row r="65" spans="1:6">
      <c r="A65" s="9"/>
      <c r="B65" s="9" t="s">
        <v>1705</v>
      </c>
      <c r="C65" s="28" t="s">
        <v>1706</v>
      </c>
      <c r="D65" s="110" t="s">
        <v>1584</v>
      </c>
      <c r="E65" s="75">
        <v>0</v>
      </c>
      <c r="F65" s="85"/>
    </row>
    <row r="66" spans="1:6">
      <c r="A66" s="9"/>
      <c r="B66" s="9" t="s">
        <v>1707</v>
      </c>
      <c r="C66" s="28" t="s">
        <v>1659</v>
      </c>
      <c r="D66" s="110" t="s">
        <v>1584</v>
      </c>
      <c r="E66" s="75">
        <v>0</v>
      </c>
      <c r="F66" s="85"/>
    </row>
    <row r="67" spans="1:6" ht="15.75" thickBot="1">
      <c r="A67" s="78"/>
      <c r="B67" s="78" t="s">
        <v>1708</v>
      </c>
      <c r="C67" s="79" t="s">
        <v>1709</v>
      </c>
      <c r="D67" s="111" t="s">
        <v>1584</v>
      </c>
      <c r="E67" s="105">
        <v>0</v>
      </c>
      <c r="F67" s="86"/>
    </row>
    <row r="68" spans="1:6" ht="15.75" thickTop="1">
      <c r="A68" s="9" t="s">
        <v>15</v>
      </c>
      <c r="B68" s="9" t="s">
        <v>1710</v>
      </c>
      <c r="C68" s="28" t="s">
        <v>1583</v>
      </c>
      <c r="D68" s="110" t="s">
        <v>1584</v>
      </c>
      <c r="E68" s="75">
        <v>0</v>
      </c>
      <c r="F68" s="85"/>
    </row>
    <row r="69" spans="1:6">
      <c r="A69" s="9"/>
      <c r="B69" s="9" t="s">
        <v>1711</v>
      </c>
      <c r="C69" s="28" t="s">
        <v>1712</v>
      </c>
      <c r="D69" s="110" t="s">
        <v>1587</v>
      </c>
      <c r="E69" s="75">
        <v>0</v>
      </c>
      <c r="F69" s="85"/>
    </row>
    <row r="70" spans="1:6">
      <c r="A70" s="9"/>
      <c r="B70" s="9" t="s">
        <v>1713</v>
      </c>
      <c r="C70" s="28" t="s">
        <v>1714</v>
      </c>
      <c r="D70" s="110" t="s">
        <v>1581</v>
      </c>
      <c r="E70" s="106">
        <v>1</v>
      </c>
      <c r="F70" s="85"/>
    </row>
    <row r="71" spans="1:6">
      <c r="A71" s="9"/>
      <c r="B71" s="9" t="s">
        <v>1715</v>
      </c>
      <c r="C71" s="142" t="s">
        <v>1716</v>
      </c>
      <c r="D71" s="129" t="s">
        <v>1581</v>
      </c>
      <c r="E71" s="75">
        <v>1</v>
      </c>
      <c r="F71" s="85"/>
    </row>
    <row r="72" spans="1:6">
      <c r="A72" s="9"/>
      <c r="B72" s="9" t="s">
        <v>1717</v>
      </c>
      <c r="C72" s="140" t="s">
        <v>1718</v>
      </c>
      <c r="D72" s="138" t="s">
        <v>1592</v>
      </c>
      <c r="E72" s="75">
        <v>0</v>
      </c>
      <c r="F72" s="85"/>
    </row>
    <row r="73" spans="1:6">
      <c r="A73" s="9"/>
      <c r="B73" s="9" t="s">
        <v>1719</v>
      </c>
      <c r="C73" s="140" t="s">
        <v>1720</v>
      </c>
      <c r="D73" s="138" t="s">
        <v>1592</v>
      </c>
      <c r="E73" s="75">
        <v>0</v>
      </c>
      <c r="F73" s="85"/>
    </row>
    <row r="74" spans="1:6">
      <c r="A74" s="9"/>
      <c r="B74" s="9" t="s">
        <v>1721</v>
      </c>
      <c r="C74" s="140" t="s">
        <v>1722</v>
      </c>
      <c r="D74" s="138" t="s">
        <v>1581</v>
      </c>
      <c r="E74" s="75">
        <v>1</v>
      </c>
      <c r="F74" s="85"/>
    </row>
    <row r="75" spans="1:6">
      <c r="A75" s="9"/>
      <c r="B75" s="9" t="s">
        <v>1723</v>
      </c>
      <c r="C75" s="56" t="s">
        <v>1724</v>
      </c>
      <c r="D75" s="110" t="s">
        <v>1581</v>
      </c>
      <c r="E75" s="75">
        <v>0</v>
      </c>
      <c r="F75" s="85"/>
    </row>
    <row r="76" spans="1:6">
      <c r="A76" s="78"/>
      <c r="B76" s="84" t="s">
        <v>1725</v>
      </c>
      <c r="C76" s="136" t="s">
        <v>1726</v>
      </c>
      <c r="D76" s="111" t="s">
        <v>1584</v>
      </c>
      <c r="E76" s="114">
        <v>2</v>
      </c>
      <c r="F76" s="86"/>
    </row>
    <row r="77" spans="1:6" ht="15.75" thickTop="1">
      <c r="A77" s="9" t="s">
        <v>41</v>
      </c>
      <c r="B77" s="9" t="s">
        <v>1727</v>
      </c>
      <c r="C77" s="98" t="s">
        <v>1728</v>
      </c>
      <c r="D77" s="115" t="s">
        <v>1581</v>
      </c>
      <c r="E77" s="116">
        <v>0</v>
      </c>
      <c r="F77" s="85"/>
    </row>
    <row r="78" spans="1:6">
      <c r="A78" s="9"/>
      <c r="B78" s="9" t="s">
        <v>1729</v>
      </c>
      <c r="C78" s="28" t="s">
        <v>1673</v>
      </c>
      <c r="D78" s="110" t="s">
        <v>1584</v>
      </c>
      <c r="E78" s="116">
        <v>0</v>
      </c>
      <c r="F78" s="85"/>
    </row>
    <row r="79" spans="1:6">
      <c r="A79" s="9"/>
      <c r="B79" s="9" t="s">
        <v>1730</v>
      </c>
      <c r="C79" s="28" t="s">
        <v>1731</v>
      </c>
      <c r="D79" s="110" t="s">
        <v>1592</v>
      </c>
      <c r="E79" s="116">
        <v>0</v>
      </c>
      <c r="F79" s="85"/>
    </row>
    <row r="80" spans="1:6">
      <c r="A80" s="9"/>
      <c r="B80" s="9" t="s">
        <v>641</v>
      </c>
      <c r="C80" s="28" t="s">
        <v>1732</v>
      </c>
      <c r="D80" s="110" t="s">
        <v>1584</v>
      </c>
      <c r="E80" s="116">
        <v>0</v>
      </c>
      <c r="F80" s="85"/>
    </row>
    <row r="81" spans="1:8">
      <c r="A81" s="9"/>
      <c r="B81" s="9" t="s">
        <v>1733</v>
      </c>
      <c r="C81" s="28" t="s">
        <v>1734</v>
      </c>
      <c r="D81" s="110" t="s">
        <v>1592</v>
      </c>
      <c r="E81" s="116">
        <v>2</v>
      </c>
      <c r="F81" s="85"/>
    </row>
    <row r="82" spans="1:8">
      <c r="A82" s="9"/>
      <c r="B82" s="9" t="s">
        <v>1735</v>
      </c>
      <c r="C82" s="28" t="s">
        <v>1736</v>
      </c>
      <c r="D82" s="110" t="s">
        <v>1584</v>
      </c>
      <c r="E82" s="116">
        <v>0</v>
      </c>
      <c r="F82" s="85"/>
    </row>
    <row r="83" spans="1:8">
      <c r="A83" s="9"/>
      <c r="B83" s="9" t="s">
        <v>1737</v>
      </c>
      <c r="C83" s="28" t="s">
        <v>1738</v>
      </c>
      <c r="D83" s="110" t="s">
        <v>1592</v>
      </c>
      <c r="E83" s="116">
        <v>0</v>
      </c>
      <c r="F83" s="85"/>
    </row>
    <row r="84" spans="1:8" ht="15.75" thickBot="1">
      <c r="A84" s="78"/>
      <c r="B84" s="78" t="s">
        <v>1739</v>
      </c>
      <c r="C84" s="79" t="s">
        <v>1740</v>
      </c>
      <c r="D84" s="111" t="s">
        <v>1584</v>
      </c>
      <c r="E84" s="117">
        <v>0</v>
      </c>
      <c r="F84" s="86"/>
    </row>
    <row r="85" spans="1:8">
      <c r="A85" s="9" t="s">
        <v>22</v>
      </c>
      <c r="B85" s="9" t="s">
        <v>1741</v>
      </c>
      <c r="C85" s="128" t="s">
        <v>1742</v>
      </c>
      <c r="D85" s="129" t="s">
        <v>1608</v>
      </c>
      <c r="E85" s="75">
        <v>0</v>
      </c>
      <c r="F85" s="85"/>
    </row>
    <row r="86" spans="1:8">
      <c r="A86" s="9"/>
      <c r="B86" s="9" t="s">
        <v>1743</v>
      </c>
      <c r="C86" s="51" t="s">
        <v>1744</v>
      </c>
      <c r="D86" s="110" t="s">
        <v>1584</v>
      </c>
      <c r="E86" s="106">
        <v>1</v>
      </c>
      <c r="F86" s="85"/>
    </row>
    <row r="87" spans="1:8">
      <c r="A87" s="9"/>
      <c r="B87" s="9" t="s">
        <v>1745</v>
      </c>
      <c r="C87" s="133" t="s">
        <v>1746</v>
      </c>
      <c r="D87" s="129" t="s">
        <v>1581</v>
      </c>
      <c r="E87" s="106">
        <v>1</v>
      </c>
      <c r="F87" s="85"/>
    </row>
    <row r="88" spans="1:8">
      <c r="A88" s="9"/>
      <c r="B88" s="9" t="s">
        <v>1747</v>
      </c>
      <c r="C88" s="51" t="s">
        <v>1748</v>
      </c>
      <c r="D88" s="110" t="s">
        <v>1592</v>
      </c>
      <c r="E88" s="75">
        <v>0</v>
      </c>
      <c r="F88" s="85"/>
    </row>
    <row r="89" spans="1:8">
      <c r="A89" s="9"/>
      <c r="B89" s="9" t="s">
        <v>1749</v>
      </c>
      <c r="C89" s="143" t="s">
        <v>1750</v>
      </c>
      <c r="D89" s="144" t="s">
        <v>1581</v>
      </c>
      <c r="E89" s="75">
        <v>0</v>
      </c>
      <c r="F89" s="85"/>
      <c r="H89" s="135"/>
    </row>
    <row r="90" spans="1:8">
      <c r="A90" s="9"/>
      <c r="B90" s="9" t="s">
        <v>1751</v>
      </c>
      <c r="C90" s="134" t="s">
        <v>1752</v>
      </c>
      <c r="D90" s="110" t="s">
        <v>1581</v>
      </c>
      <c r="E90" s="75">
        <v>1</v>
      </c>
      <c r="F90" s="85"/>
    </row>
    <row r="91" spans="1:8">
      <c r="A91" s="9"/>
      <c r="B91" s="9" t="s">
        <v>1753</v>
      </c>
      <c r="C91" s="134" t="s">
        <v>1754</v>
      </c>
      <c r="D91" s="110" t="s">
        <v>1584</v>
      </c>
      <c r="E91" s="75">
        <v>0</v>
      </c>
      <c r="F91" s="85"/>
    </row>
    <row r="92" spans="1:8">
      <c r="A92" s="9"/>
      <c r="B92" s="9" t="s">
        <v>1755</v>
      </c>
      <c r="C92" s="134" t="s">
        <v>1756</v>
      </c>
      <c r="D92" s="110" t="s">
        <v>1584</v>
      </c>
      <c r="E92" s="75">
        <v>0</v>
      </c>
      <c r="F92" s="85"/>
    </row>
    <row r="93" spans="1:8">
      <c r="A93" s="9"/>
      <c r="B93" s="9" t="s">
        <v>1757</v>
      </c>
      <c r="C93" s="134" t="s">
        <v>1754</v>
      </c>
      <c r="D93" s="110" t="s">
        <v>1584</v>
      </c>
      <c r="E93" s="75">
        <v>0</v>
      </c>
      <c r="F93" s="85"/>
    </row>
    <row r="94" spans="1:8">
      <c r="A94" s="78"/>
      <c r="B94" s="78" t="s">
        <v>1758</v>
      </c>
      <c r="C94" s="96" t="s">
        <v>1759</v>
      </c>
      <c r="D94" s="111" t="s">
        <v>1581</v>
      </c>
      <c r="E94" s="105">
        <v>0</v>
      </c>
      <c r="F94" s="86"/>
    </row>
    <row r="95" spans="1:8" ht="15.75" thickTop="1">
      <c r="A95" s="9" t="s">
        <v>33</v>
      </c>
      <c r="B95" s="9" t="s">
        <v>1760</v>
      </c>
      <c r="C95" s="28" t="s">
        <v>1673</v>
      </c>
      <c r="D95" s="110" t="s">
        <v>1584</v>
      </c>
      <c r="E95" s="75">
        <v>0</v>
      </c>
      <c r="F95" s="85"/>
    </row>
    <row r="96" spans="1:8">
      <c r="A96" s="9"/>
      <c r="B96" s="9" t="s">
        <v>1761</v>
      </c>
      <c r="C96" s="133" t="s">
        <v>1762</v>
      </c>
      <c r="D96" s="129" t="s">
        <v>1581</v>
      </c>
      <c r="E96" s="75">
        <v>0</v>
      </c>
      <c r="F96" s="85"/>
    </row>
    <row r="97" spans="1:6">
      <c r="A97" s="9"/>
      <c r="B97" s="9" t="s">
        <v>1763</v>
      </c>
      <c r="C97" s="51" t="s">
        <v>1764</v>
      </c>
      <c r="D97" s="110" t="s">
        <v>1592</v>
      </c>
      <c r="E97" s="75">
        <v>0</v>
      </c>
      <c r="F97" s="85"/>
    </row>
    <row r="98" spans="1:6">
      <c r="A98" s="9"/>
      <c r="B98" s="9" t="s">
        <v>1765</v>
      </c>
      <c r="C98" s="51" t="s">
        <v>1766</v>
      </c>
      <c r="D98" s="110" t="s">
        <v>1584</v>
      </c>
      <c r="E98" s="75">
        <v>0</v>
      </c>
      <c r="F98" s="85"/>
    </row>
    <row r="99" spans="1:6">
      <c r="A99" s="9"/>
      <c r="B99" s="9" t="s">
        <v>1767</v>
      </c>
      <c r="C99" s="51" t="s">
        <v>1768</v>
      </c>
      <c r="D99" s="110" t="s">
        <v>1584</v>
      </c>
      <c r="E99" s="75">
        <v>0</v>
      </c>
      <c r="F99" s="85"/>
    </row>
    <row r="100" spans="1:6" ht="15.75" thickBot="1">
      <c r="A100" s="78"/>
      <c r="B100" s="78" t="s">
        <v>1769</v>
      </c>
      <c r="C100" s="96" t="s">
        <v>1599</v>
      </c>
      <c r="D100" s="111" t="s">
        <v>1584</v>
      </c>
      <c r="E100" s="105">
        <v>0</v>
      </c>
      <c r="F100" s="86"/>
    </row>
    <row r="101" spans="1:6" ht="15.75" thickTop="1">
      <c r="A101" s="9" t="s">
        <v>19</v>
      </c>
      <c r="B101" s="9" t="s">
        <v>1770</v>
      </c>
      <c r="C101" s="28" t="s">
        <v>1673</v>
      </c>
      <c r="D101" s="110" t="s">
        <v>1584</v>
      </c>
      <c r="E101" s="75">
        <v>0</v>
      </c>
      <c r="F101" s="85"/>
    </row>
    <row r="102" spans="1:6">
      <c r="A102" s="9"/>
      <c r="B102" s="9" t="s">
        <v>1771</v>
      </c>
      <c r="C102" s="51" t="s">
        <v>1772</v>
      </c>
      <c r="D102" s="110" t="s">
        <v>1584</v>
      </c>
      <c r="E102" s="75">
        <v>0</v>
      </c>
      <c r="F102" s="85"/>
    </row>
    <row r="103" spans="1:6">
      <c r="A103" s="9"/>
      <c r="B103" s="11" t="s">
        <v>1773</v>
      </c>
      <c r="C103" s="51" t="s">
        <v>1774</v>
      </c>
      <c r="D103" s="110" t="s">
        <v>1584</v>
      </c>
      <c r="E103" s="75">
        <v>0</v>
      </c>
      <c r="F103" s="85"/>
    </row>
    <row r="104" spans="1:6">
      <c r="A104" s="9"/>
      <c r="B104" s="11" t="s">
        <v>1775</v>
      </c>
      <c r="C104" s="51" t="s">
        <v>1776</v>
      </c>
      <c r="D104" s="110" t="s">
        <v>1581</v>
      </c>
      <c r="E104" s="106">
        <v>1</v>
      </c>
      <c r="F104" s="85"/>
    </row>
    <row r="105" spans="1:6">
      <c r="A105" s="9"/>
      <c r="B105" s="11" t="s">
        <v>1777</v>
      </c>
      <c r="C105" s="51" t="s">
        <v>1778</v>
      </c>
      <c r="D105" s="110" t="s">
        <v>1584</v>
      </c>
      <c r="E105" s="106">
        <v>1</v>
      </c>
      <c r="F105" s="85"/>
    </row>
    <row r="106" spans="1:6">
      <c r="A106" s="9"/>
      <c r="B106" s="11" t="s">
        <v>1779</v>
      </c>
      <c r="C106" s="51" t="s">
        <v>1732</v>
      </c>
      <c r="D106" s="110" t="s">
        <v>1584</v>
      </c>
      <c r="E106" s="75">
        <v>0</v>
      </c>
      <c r="F106" s="85"/>
    </row>
    <row r="107" spans="1:6">
      <c r="A107" s="9"/>
      <c r="B107" s="11" t="s">
        <v>1780</v>
      </c>
      <c r="C107" s="51" t="s">
        <v>1781</v>
      </c>
      <c r="D107" s="110" t="s">
        <v>1584</v>
      </c>
      <c r="E107" s="75">
        <v>0</v>
      </c>
      <c r="F107" s="85"/>
    </row>
    <row r="108" spans="1:6">
      <c r="A108" s="9"/>
      <c r="B108" s="11" t="s">
        <v>1782</v>
      </c>
      <c r="C108" s="51" t="s">
        <v>1783</v>
      </c>
      <c r="D108" s="110" t="s">
        <v>1592</v>
      </c>
      <c r="E108" s="75">
        <v>0</v>
      </c>
      <c r="F108" s="85"/>
    </row>
    <row r="109" spans="1:6">
      <c r="A109" s="9"/>
      <c r="B109" s="11" t="s">
        <v>1784</v>
      </c>
      <c r="C109" s="51" t="s">
        <v>1785</v>
      </c>
      <c r="D109" s="110" t="s">
        <v>1592</v>
      </c>
      <c r="E109" s="75">
        <v>0</v>
      </c>
      <c r="F109" s="85"/>
    </row>
    <row r="110" spans="1:6">
      <c r="A110" s="9"/>
      <c r="B110" s="11" t="s">
        <v>1786</v>
      </c>
      <c r="C110" s="51" t="s">
        <v>1787</v>
      </c>
      <c r="D110" s="110" t="s">
        <v>1584</v>
      </c>
      <c r="E110" s="75">
        <v>0</v>
      </c>
      <c r="F110" s="85"/>
    </row>
    <row r="111" spans="1:6">
      <c r="A111" s="9"/>
      <c r="B111" s="11" t="s">
        <v>1788</v>
      </c>
      <c r="C111" s="51" t="s">
        <v>1789</v>
      </c>
      <c r="D111" s="110" t="s">
        <v>1584</v>
      </c>
      <c r="E111" s="75">
        <v>0</v>
      </c>
      <c r="F111" s="85"/>
    </row>
    <row r="112" spans="1:6">
      <c r="A112" s="9"/>
      <c r="B112" s="11" t="s">
        <v>1790</v>
      </c>
      <c r="C112" s="51" t="s">
        <v>1791</v>
      </c>
      <c r="D112" s="110" t="s">
        <v>1584</v>
      </c>
      <c r="E112" s="75">
        <v>0</v>
      </c>
      <c r="F112" s="85"/>
    </row>
    <row r="113" spans="1:6" ht="15.75" thickBot="1">
      <c r="A113" s="78"/>
      <c r="B113" s="84" t="s">
        <v>1792</v>
      </c>
      <c r="C113" s="96" t="s">
        <v>1793</v>
      </c>
      <c r="D113" s="111" t="s">
        <v>1584</v>
      </c>
      <c r="E113" s="105">
        <v>0</v>
      </c>
      <c r="F113" s="86"/>
    </row>
    <row r="114" spans="1:6" ht="15.75" thickTop="1">
      <c r="A114" s="9" t="s">
        <v>20</v>
      </c>
      <c r="B114" s="11" t="s">
        <v>1794</v>
      </c>
      <c r="C114" s="28" t="s">
        <v>1795</v>
      </c>
      <c r="D114" s="110" t="s">
        <v>1584</v>
      </c>
      <c r="E114" s="75">
        <v>0</v>
      </c>
      <c r="F114" s="85"/>
    </row>
    <row r="115" spans="1:6">
      <c r="A115" s="9"/>
      <c r="B115" s="11" t="s">
        <v>1796</v>
      </c>
      <c r="C115" s="28" t="s">
        <v>1795</v>
      </c>
      <c r="D115" s="110" t="s">
        <v>1584</v>
      </c>
      <c r="E115" s="75">
        <v>0</v>
      </c>
      <c r="F115" s="85"/>
    </row>
    <row r="116" spans="1:6">
      <c r="A116" s="9"/>
      <c r="B116" s="11" t="s">
        <v>1797</v>
      </c>
      <c r="C116" s="51" t="s">
        <v>1798</v>
      </c>
      <c r="D116" s="110" t="s">
        <v>1643</v>
      </c>
      <c r="E116" s="118">
        <v>0</v>
      </c>
      <c r="F116" s="85"/>
    </row>
    <row r="117" spans="1:6" ht="15" customHeight="1">
      <c r="A117" s="9"/>
      <c r="B117" s="11" t="s">
        <v>551</v>
      </c>
      <c r="C117" s="97" t="s">
        <v>1799</v>
      </c>
      <c r="D117" s="115" t="s">
        <v>1800</v>
      </c>
      <c r="E117" s="75">
        <v>0</v>
      </c>
      <c r="F117" s="85"/>
    </row>
    <row r="118" spans="1:6" ht="15" customHeight="1">
      <c r="A118" s="9"/>
      <c r="B118" s="11" t="s">
        <v>1801</v>
      </c>
      <c r="C118" s="137" t="s">
        <v>1802</v>
      </c>
      <c r="D118" s="138" t="s">
        <v>1685</v>
      </c>
      <c r="E118" s="75">
        <v>1</v>
      </c>
      <c r="F118" s="85"/>
    </row>
    <row r="119" spans="1:6">
      <c r="A119" s="9"/>
      <c r="B119" s="11" t="s">
        <v>1803</v>
      </c>
      <c r="C119" s="137" t="s">
        <v>1704</v>
      </c>
      <c r="D119" s="138" t="s">
        <v>1584</v>
      </c>
      <c r="E119" s="75">
        <v>0</v>
      </c>
      <c r="F119" s="85"/>
    </row>
    <row r="120" spans="1:6">
      <c r="A120" s="9"/>
      <c r="B120" s="11" t="s">
        <v>1804</v>
      </c>
      <c r="C120" s="137" t="s">
        <v>1596</v>
      </c>
      <c r="D120" s="138" t="s">
        <v>1584</v>
      </c>
      <c r="E120" s="75">
        <v>0</v>
      </c>
      <c r="F120" s="85"/>
    </row>
    <row r="121" spans="1:6">
      <c r="A121" s="9"/>
      <c r="B121" s="11" t="s">
        <v>1805</v>
      </c>
      <c r="C121" s="51" t="s">
        <v>1806</v>
      </c>
      <c r="D121" s="110" t="s">
        <v>1581</v>
      </c>
      <c r="E121" s="75">
        <v>0</v>
      </c>
      <c r="F121" s="85"/>
    </row>
    <row r="122" spans="1:6">
      <c r="A122" s="78"/>
      <c r="B122" s="84" t="s">
        <v>1807</v>
      </c>
      <c r="C122" s="147" t="s">
        <v>1808</v>
      </c>
      <c r="D122" s="111" t="s">
        <v>1592</v>
      </c>
      <c r="E122" s="114">
        <v>1</v>
      </c>
      <c r="F122" s="86"/>
    </row>
    <row r="123" spans="1:6" ht="15.75" thickTop="1">
      <c r="A123" s="11" t="s">
        <v>16</v>
      </c>
      <c r="B123" s="11" t="s">
        <v>1809</v>
      </c>
      <c r="C123" s="51" t="s">
        <v>1696</v>
      </c>
      <c r="D123" s="110" t="s">
        <v>1584</v>
      </c>
      <c r="E123" s="75">
        <v>0</v>
      </c>
      <c r="F123" s="85"/>
    </row>
    <row r="124" spans="1:6">
      <c r="B124" s="11" t="s">
        <v>1810</v>
      </c>
      <c r="C124" s="51" t="s">
        <v>1811</v>
      </c>
      <c r="D124" s="110" t="s">
        <v>1592</v>
      </c>
      <c r="E124" s="75">
        <v>0</v>
      </c>
      <c r="F124" s="85"/>
    </row>
    <row r="125" spans="1:6">
      <c r="B125" s="11" t="s">
        <v>1812</v>
      </c>
      <c r="C125" s="51" t="s">
        <v>1813</v>
      </c>
      <c r="D125" s="110" t="s">
        <v>1608</v>
      </c>
      <c r="E125" s="75">
        <v>0</v>
      </c>
      <c r="F125" s="85"/>
    </row>
    <row r="126" spans="1:6">
      <c r="B126" s="11" t="s">
        <v>1814</v>
      </c>
      <c r="C126" s="51" t="s">
        <v>1815</v>
      </c>
      <c r="D126" s="110" t="s">
        <v>1584</v>
      </c>
      <c r="E126" s="75">
        <v>0</v>
      </c>
      <c r="F126" s="85"/>
    </row>
    <row r="127" spans="1:6">
      <c r="B127" s="11" t="s">
        <v>1816</v>
      </c>
      <c r="C127" s="51" t="s">
        <v>1817</v>
      </c>
      <c r="D127" s="110" t="s">
        <v>1584</v>
      </c>
      <c r="E127" s="75">
        <v>0</v>
      </c>
      <c r="F127" s="85"/>
    </row>
    <row r="128" spans="1:6">
      <c r="B128" s="11" t="s">
        <v>1818</v>
      </c>
      <c r="C128" s="51" t="s">
        <v>1819</v>
      </c>
      <c r="D128" s="110" t="s">
        <v>1584</v>
      </c>
      <c r="E128" s="75">
        <v>0</v>
      </c>
      <c r="F128" s="85"/>
    </row>
    <row r="129" spans="1:6">
      <c r="B129" s="11" t="s">
        <v>1820</v>
      </c>
      <c r="C129" s="100" t="s">
        <v>1821</v>
      </c>
      <c r="D129" s="110" t="s">
        <v>1685</v>
      </c>
      <c r="E129" s="106">
        <v>1</v>
      </c>
      <c r="F129" s="85"/>
    </row>
    <row r="130" spans="1:6">
      <c r="B130" s="11" t="s">
        <v>1822</v>
      </c>
      <c r="C130" s="134" t="s">
        <v>1817</v>
      </c>
      <c r="D130" s="110" t="s">
        <v>1584</v>
      </c>
      <c r="E130" s="106">
        <v>0</v>
      </c>
      <c r="F130" s="85"/>
    </row>
    <row r="131" spans="1:6">
      <c r="B131" s="11" t="s">
        <v>1823</v>
      </c>
      <c r="C131" s="100" t="s">
        <v>1821</v>
      </c>
      <c r="D131" s="110" t="s">
        <v>1685</v>
      </c>
      <c r="E131" s="106">
        <v>1</v>
      </c>
      <c r="F131" s="85"/>
    </row>
    <row r="132" spans="1:6" ht="15.75" thickBot="1">
      <c r="A132" s="83"/>
      <c r="B132" s="84" t="s">
        <v>1824</v>
      </c>
      <c r="C132" s="96" t="s">
        <v>1825</v>
      </c>
      <c r="D132" s="111" t="s">
        <v>1592</v>
      </c>
      <c r="E132" s="105">
        <v>0</v>
      </c>
      <c r="F132" s="86"/>
    </row>
    <row r="133" spans="1:6">
      <c r="A133" s="11" t="s">
        <v>32</v>
      </c>
      <c r="B133" s="11" t="s">
        <v>1826</v>
      </c>
      <c r="C133" s="128" t="s">
        <v>1827</v>
      </c>
      <c r="D133" s="129" t="s">
        <v>1581</v>
      </c>
      <c r="E133" s="75">
        <v>0</v>
      </c>
      <c r="F133" s="85"/>
    </row>
    <row r="134" spans="1:6">
      <c r="A134" s="11"/>
      <c r="B134" s="11" t="s">
        <v>1828</v>
      </c>
      <c r="C134" s="131" t="s">
        <v>1829</v>
      </c>
      <c r="D134" s="132" t="s">
        <v>1592</v>
      </c>
      <c r="E134" s="75">
        <v>0</v>
      </c>
      <c r="F134" s="85"/>
    </row>
    <row r="135" spans="1:6">
      <c r="A135" s="11"/>
      <c r="B135" s="11" t="s">
        <v>1830</v>
      </c>
      <c r="C135" s="131" t="s">
        <v>1630</v>
      </c>
      <c r="D135" s="132" t="s">
        <v>1584</v>
      </c>
      <c r="E135" s="75">
        <v>0</v>
      </c>
      <c r="F135" s="85"/>
    </row>
    <row r="136" spans="1:6">
      <c r="A136" s="11"/>
      <c r="B136" s="11" t="s">
        <v>1831</v>
      </c>
      <c r="C136" s="131" t="s">
        <v>1832</v>
      </c>
      <c r="D136" s="132" t="s">
        <v>1592</v>
      </c>
      <c r="E136" s="75">
        <v>0</v>
      </c>
      <c r="F136" s="85"/>
    </row>
    <row r="137" spans="1:6">
      <c r="A137" s="11"/>
      <c r="B137" s="11" t="s">
        <v>1833</v>
      </c>
      <c r="C137" s="131" t="s">
        <v>1618</v>
      </c>
      <c r="D137" s="132" t="s">
        <v>1584</v>
      </c>
      <c r="E137" s="75">
        <v>0</v>
      </c>
      <c r="F137" s="85"/>
    </row>
    <row r="138" spans="1:6">
      <c r="A138" s="11"/>
      <c r="B138" s="11" t="s">
        <v>1834</v>
      </c>
      <c r="C138" s="131" t="s">
        <v>1817</v>
      </c>
      <c r="D138" s="132" t="s">
        <v>1584</v>
      </c>
      <c r="E138" s="75">
        <v>0</v>
      </c>
      <c r="F138" s="85"/>
    </row>
    <row r="139" spans="1:6" ht="15.75" thickBot="1">
      <c r="A139" s="83"/>
      <c r="B139" s="84" t="s">
        <v>1835</v>
      </c>
      <c r="C139" s="83" t="s">
        <v>1836</v>
      </c>
      <c r="D139" s="111" t="s">
        <v>1584</v>
      </c>
      <c r="E139" s="105">
        <v>0</v>
      </c>
      <c r="F139" s="86"/>
    </row>
    <row r="140" spans="1:6" ht="15.75" thickTop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3"/>
  <sheetViews>
    <sheetView workbookViewId="0">
      <selection activeCell="H27" sqref="H27"/>
    </sheetView>
  </sheetViews>
  <sheetFormatPr defaultRowHeight="15"/>
  <cols>
    <col min="1" max="1" width="23.140625" style="9" customWidth="1"/>
    <col min="2" max="2" width="19.7109375" customWidth="1"/>
    <col min="3" max="3" width="9.140625" style="9"/>
    <col min="8" max="8" width="24.5703125" customWidth="1"/>
    <col min="9" max="9" width="18.42578125" customWidth="1"/>
    <col min="10" max="10" width="8.42578125" customWidth="1"/>
    <col min="11" max="11" width="16.140625" bestFit="1" customWidth="1"/>
    <col min="12" max="12" width="6.7109375" bestFit="1" customWidth="1"/>
    <col min="14" max="14" width="10.7109375" bestFit="1" customWidth="1"/>
  </cols>
  <sheetData>
    <row r="1" spans="1:13" ht="16.5" thickBot="1">
      <c r="A1" s="81" t="s">
        <v>1573</v>
      </c>
      <c r="B1" s="82" t="s">
        <v>1574</v>
      </c>
      <c r="C1" s="80" t="s">
        <v>1837</v>
      </c>
      <c r="D1" s="87" t="s">
        <v>1838</v>
      </c>
      <c r="H1" s="70" t="s">
        <v>1839</v>
      </c>
      <c r="I1" s="70"/>
      <c r="J1" s="71"/>
    </row>
    <row r="2" spans="1:13" ht="16.5" thickBot="1">
      <c r="A2" s="9" t="s">
        <v>15</v>
      </c>
      <c r="B2" s="66" t="s">
        <v>1840</v>
      </c>
      <c r="C2" s="9">
        <v>27</v>
      </c>
      <c r="D2" s="90"/>
      <c r="H2" s="72" t="s">
        <v>1841</v>
      </c>
      <c r="I2" s="73" t="s">
        <v>1842</v>
      </c>
      <c r="J2" s="74" t="s">
        <v>1843</v>
      </c>
    </row>
    <row r="3" spans="1:13">
      <c r="B3" s="66" t="s">
        <v>1715</v>
      </c>
      <c r="C3" s="9">
        <v>29</v>
      </c>
      <c r="D3" s="90"/>
      <c r="H3" s="9" t="s">
        <v>22</v>
      </c>
      <c r="I3" s="28" t="s">
        <v>1844</v>
      </c>
      <c r="J3" s="9">
        <v>59</v>
      </c>
    </row>
    <row r="4" spans="1:13">
      <c r="B4" s="66" t="s">
        <v>1845</v>
      </c>
      <c r="C4" s="9">
        <v>24</v>
      </c>
      <c r="D4" s="90"/>
      <c r="H4" s="9" t="s">
        <v>27</v>
      </c>
      <c r="I4" s="28" t="s">
        <v>1846</v>
      </c>
      <c r="J4" s="9">
        <v>48</v>
      </c>
    </row>
    <row r="5" spans="1:13">
      <c r="B5" s="28" t="s">
        <v>1847</v>
      </c>
      <c r="C5" s="9">
        <v>23</v>
      </c>
      <c r="D5" s="90"/>
      <c r="H5" s="9" t="s">
        <v>41</v>
      </c>
      <c r="I5" s="31" t="s">
        <v>1727</v>
      </c>
      <c r="J5" s="9">
        <v>47</v>
      </c>
    </row>
    <row r="6" spans="1:13">
      <c r="B6" s="28" t="s">
        <v>1848</v>
      </c>
      <c r="C6" s="9">
        <v>29</v>
      </c>
      <c r="D6" s="90"/>
      <c r="H6" s="9" t="s">
        <v>16</v>
      </c>
      <c r="I6" t="s">
        <v>1849</v>
      </c>
      <c r="J6" s="9">
        <v>40</v>
      </c>
    </row>
    <row r="7" spans="1:13">
      <c r="B7" s="66" t="s">
        <v>1713</v>
      </c>
      <c r="C7" s="9">
        <v>18</v>
      </c>
      <c r="D7" s="90"/>
      <c r="H7" s="9" t="s">
        <v>36</v>
      </c>
      <c r="I7" s="28" t="s">
        <v>1850</v>
      </c>
      <c r="J7" s="9">
        <v>39</v>
      </c>
    </row>
    <row r="8" spans="1:13">
      <c r="B8" s="28" t="s">
        <v>1851</v>
      </c>
      <c r="C8" s="9">
        <v>8</v>
      </c>
      <c r="D8" s="90"/>
      <c r="H8" s="9" t="s">
        <v>37</v>
      </c>
      <c r="I8" s="28" t="s">
        <v>1679</v>
      </c>
      <c r="J8" s="9">
        <v>39</v>
      </c>
    </row>
    <row r="9" spans="1:13">
      <c r="B9" s="66" t="s">
        <v>1852</v>
      </c>
      <c r="C9" s="9">
        <v>14</v>
      </c>
      <c r="D9" s="90"/>
      <c r="H9" s="9" t="s">
        <v>22</v>
      </c>
      <c r="I9" t="s">
        <v>1757</v>
      </c>
      <c r="J9" s="9">
        <v>31</v>
      </c>
    </row>
    <row r="10" spans="1:13">
      <c r="B10" s="66" t="s">
        <v>1725</v>
      </c>
      <c r="C10" s="9">
        <v>6</v>
      </c>
      <c r="D10" s="90"/>
      <c r="H10" s="11" t="s">
        <v>15</v>
      </c>
      <c r="I10" s="28" t="s">
        <v>1848</v>
      </c>
      <c r="J10" s="9">
        <v>29</v>
      </c>
    </row>
    <row r="11" spans="1:13">
      <c r="B11" s="28" t="s">
        <v>1853</v>
      </c>
      <c r="C11" s="9">
        <v>2</v>
      </c>
      <c r="D11" s="90"/>
      <c r="H11" s="9" t="s">
        <v>15</v>
      </c>
      <c r="I11" t="s">
        <v>1715</v>
      </c>
      <c r="J11" s="9">
        <v>29</v>
      </c>
      <c r="K11" s="1"/>
      <c r="L11" s="1"/>
      <c r="M11" s="1"/>
    </row>
    <row r="12" spans="1:13">
      <c r="B12" s="28" t="s">
        <v>1721</v>
      </c>
      <c r="C12" s="9">
        <v>3</v>
      </c>
      <c r="D12" s="90"/>
      <c r="H12" s="9" t="s">
        <v>15</v>
      </c>
      <c r="I12" t="s">
        <v>1840</v>
      </c>
      <c r="J12" s="9">
        <v>27</v>
      </c>
      <c r="K12" s="1"/>
      <c r="L12" s="1"/>
      <c r="M12" s="1"/>
    </row>
    <row r="13" spans="1:13" ht="15.75" thickBot="1">
      <c r="B13" s="66" t="s">
        <v>1854</v>
      </c>
      <c r="C13" s="9">
        <v>4</v>
      </c>
      <c r="D13" s="90"/>
      <c r="H13" s="9" t="s">
        <v>23</v>
      </c>
      <c r="I13" s="28" t="s">
        <v>1606</v>
      </c>
      <c r="J13" s="9">
        <v>27</v>
      </c>
    </row>
    <row r="14" spans="1:13">
      <c r="A14" s="78"/>
      <c r="B14" s="79" t="s">
        <v>1855</v>
      </c>
      <c r="C14" s="78">
        <v>3</v>
      </c>
      <c r="D14" s="86"/>
      <c r="E14" s="121">
        <f>SUM(C2:C14)+1</f>
        <v>191</v>
      </c>
      <c r="H14" s="9" t="s">
        <v>23</v>
      </c>
      <c r="I14" s="66" t="s">
        <v>1590</v>
      </c>
      <c r="J14" s="4">
        <v>27</v>
      </c>
      <c r="K14" s="1"/>
    </row>
    <row r="15" spans="1:13">
      <c r="A15" s="9" t="s">
        <v>16</v>
      </c>
      <c r="B15" s="66" t="s">
        <v>1849</v>
      </c>
      <c r="C15" s="9">
        <v>40</v>
      </c>
      <c r="D15" s="90" t="s">
        <v>1856</v>
      </c>
    </row>
    <row r="16" spans="1:13">
      <c r="B16" s="28" t="s">
        <v>1810</v>
      </c>
      <c r="C16" s="9">
        <v>22</v>
      </c>
      <c r="D16" s="90"/>
    </row>
    <row r="17" spans="1:10">
      <c r="B17" s="28" t="s">
        <v>1818</v>
      </c>
      <c r="C17" s="77">
        <v>22</v>
      </c>
      <c r="H17" s="9" t="s">
        <v>32</v>
      </c>
      <c r="I17" s="28" t="s">
        <v>1857</v>
      </c>
      <c r="J17" s="9">
        <v>24</v>
      </c>
    </row>
    <row r="18" spans="1:10">
      <c r="B18" s="28" t="s">
        <v>1858</v>
      </c>
      <c r="C18" s="9">
        <v>13</v>
      </c>
      <c r="D18" s="90"/>
      <c r="H18" s="9" t="s">
        <v>19</v>
      </c>
      <c r="I18" s="66" t="s">
        <v>1775</v>
      </c>
      <c r="J18" s="9">
        <v>24</v>
      </c>
    </row>
    <row r="19" spans="1:10">
      <c r="B19" s="66" t="s">
        <v>1859</v>
      </c>
      <c r="C19" s="9">
        <v>12</v>
      </c>
      <c r="D19" s="90"/>
      <c r="H19" s="11" t="s">
        <v>15</v>
      </c>
      <c r="I19" s="66" t="s">
        <v>1845</v>
      </c>
      <c r="J19" s="11">
        <v>24</v>
      </c>
    </row>
    <row r="20" spans="1:10">
      <c r="B20" s="28" t="s">
        <v>1860</v>
      </c>
      <c r="C20" s="9">
        <v>13</v>
      </c>
      <c r="D20" s="90"/>
      <c r="H20" s="9" t="s">
        <v>23</v>
      </c>
      <c r="I20" s="28" t="s">
        <v>1861</v>
      </c>
      <c r="J20" s="9">
        <v>24</v>
      </c>
    </row>
    <row r="21" spans="1:10">
      <c r="B21" s="66" t="s">
        <v>1816</v>
      </c>
      <c r="C21" s="9">
        <v>21</v>
      </c>
      <c r="D21" s="90"/>
      <c r="H21" s="9" t="s">
        <v>19</v>
      </c>
      <c r="I21" s="66" t="s">
        <v>1782</v>
      </c>
      <c r="J21" s="9">
        <v>23</v>
      </c>
    </row>
    <row r="22" spans="1:10">
      <c r="B22" s="66" t="s">
        <v>1862</v>
      </c>
      <c r="C22" s="9">
        <v>8</v>
      </c>
      <c r="D22" s="90" t="s">
        <v>1856</v>
      </c>
      <c r="H22" s="9" t="s">
        <v>15</v>
      </c>
      <c r="I22" s="28" t="s">
        <v>1847</v>
      </c>
      <c r="J22" s="9">
        <v>23</v>
      </c>
    </row>
    <row r="23" spans="1:10">
      <c r="B23" s="28" t="s">
        <v>1863</v>
      </c>
      <c r="C23" s="9">
        <v>19</v>
      </c>
      <c r="D23" s="90"/>
      <c r="H23" s="11" t="s">
        <v>16</v>
      </c>
      <c r="I23" s="28" t="s">
        <v>1810</v>
      </c>
      <c r="J23" s="9">
        <v>22</v>
      </c>
    </row>
    <row r="24" spans="1:10">
      <c r="B24" s="66" t="s">
        <v>1864</v>
      </c>
      <c r="C24" s="9">
        <v>6</v>
      </c>
      <c r="D24" s="90"/>
      <c r="H24" s="11" t="s">
        <v>41</v>
      </c>
      <c r="I24" s="66" t="s">
        <v>1865</v>
      </c>
      <c r="J24" s="11">
        <v>21</v>
      </c>
    </row>
    <row r="25" spans="1:10">
      <c r="B25" s="28" t="s">
        <v>1866</v>
      </c>
      <c r="C25" s="9">
        <v>1</v>
      </c>
      <c r="D25" s="90"/>
      <c r="H25" s="11" t="s">
        <v>16</v>
      </c>
      <c r="I25" s="66" t="s">
        <v>1816</v>
      </c>
      <c r="J25" s="9">
        <v>21</v>
      </c>
    </row>
    <row r="26" spans="1:10">
      <c r="B26" s="66" t="s">
        <v>1867</v>
      </c>
      <c r="C26" s="9">
        <v>2</v>
      </c>
      <c r="D26" s="90"/>
      <c r="H26" s="11" t="s">
        <v>33</v>
      </c>
      <c r="I26" s="28" t="s">
        <v>1761</v>
      </c>
      <c r="J26" s="9">
        <v>21</v>
      </c>
    </row>
    <row r="27" spans="1:10">
      <c r="B27" s="66" t="s">
        <v>1812</v>
      </c>
      <c r="C27" s="9">
        <v>1</v>
      </c>
      <c r="D27" s="90"/>
      <c r="H27" s="9" t="s">
        <v>16</v>
      </c>
      <c r="I27" s="28" t="s">
        <v>1818</v>
      </c>
      <c r="J27" s="4">
        <v>21</v>
      </c>
    </row>
    <row r="28" spans="1:10">
      <c r="B28" s="66" t="s">
        <v>1868</v>
      </c>
      <c r="C28" s="9">
        <v>2</v>
      </c>
      <c r="D28" s="90"/>
    </row>
    <row r="29" spans="1:10">
      <c r="B29" s="66" t="s">
        <v>1869</v>
      </c>
      <c r="C29" s="9">
        <v>8</v>
      </c>
      <c r="D29" s="90"/>
    </row>
    <row r="30" spans="1:10">
      <c r="A30" s="78"/>
      <c r="B30" s="91" t="s">
        <v>1870</v>
      </c>
      <c r="C30" s="88">
        <v>1</v>
      </c>
      <c r="D30" s="86"/>
      <c r="E30" s="121">
        <f>SUM(C15:C30)+1+1+1</f>
        <v>194</v>
      </c>
      <c r="F30" s="1"/>
      <c r="G30" s="1"/>
    </row>
    <row r="31" spans="1:10">
      <c r="A31" s="9" t="s">
        <v>22</v>
      </c>
      <c r="B31" s="28" t="s">
        <v>1844</v>
      </c>
      <c r="C31" s="9">
        <v>59</v>
      </c>
      <c r="D31" s="90"/>
    </row>
    <row r="32" spans="1:10">
      <c r="B32" s="28" t="s">
        <v>1871</v>
      </c>
      <c r="C32" s="9">
        <v>13</v>
      </c>
      <c r="D32" s="90"/>
      <c r="H32" s="9"/>
      <c r="I32" s="28"/>
      <c r="J32" s="9"/>
    </row>
    <row r="33" spans="1:10">
      <c r="B33" s="66" t="s">
        <v>1757</v>
      </c>
      <c r="C33" s="9">
        <v>31</v>
      </c>
      <c r="D33" s="90"/>
      <c r="H33" s="9"/>
      <c r="I33" s="28"/>
      <c r="J33" s="9"/>
    </row>
    <row r="34" spans="1:10">
      <c r="B34" s="66" t="s">
        <v>1872</v>
      </c>
      <c r="C34" s="9">
        <v>4</v>
      </c>
      <c r="D34" s="90"/>
      <c r="H34" s="9"/>
      <c r="I34" s="28"/>
      <c r="J34" s="9"/>
    </row>
    <row r="35" spans="1:10">
      <c r="B35" s="28" t="s">
        <v>1873</v>
      </c>
      <c r="C35" s="9">
        <v>8</v>
      </c>
      <c r="D35" s="90"/>
      <c r="H35" s="9"/>
      <c r="I35" s="28"/>
      <c r="J35" s="9"/>
    </row>
    <row r="36" spans="1:10">
      <c r="B36" s="66" t="s">
        <v>1874</v>
      </c>
      <c r="C36" s="9">
        <v>5</v>
      </c>
      <c r="D36" s="90"/>
      <c r="H36" s="4"/>
      <c r="I36" s="76"/>
      <c r="J36" s="4"/>
    </row>
    <row r="37" spans="1:10">
      <c r="B37" s="66" t="s">
        <v>1747</v>
      </c>
      <c r="C37" s="9">
        <v>6</v>
      </c>
      <c r="D37" s="90" t="s">
        <v>1856</v>
      </c>
      <c r="H37" s="9"/>
      <c r="I37" s="28"/>
      <c r="J37" s="9"/>
    </row>
    <row r="38" spans="1:10">
      <c r="B38" s="66" t="s">
        <v>1741</v>
      </c>
      <c r="C38" s="9">
        <v>3</v>
      </c>
      <c r="D38" s="90"/>
      <c r="H38" s="9"/>
      <c r="I38" s="66"/>
      <c r="J38" s="9"/>
    </row>
    <row r="39" spans="1:10">
      <c r="B39" s="66" t="s">
        <v>1875</v>
      </c>
      <c r="C39" s="9">
        <v>2</v>
      </c>
      <c r="D39" s="90"/>
      <c r="H39" s="9"/>
      <c r="I39" s="76"/>
      <c r="J39" s="4"/>
    </row>
    <row r="40" spans="1:10" ht="15.75" thickBot="1">
      <c r="B40" s="66" t="s">
        <v>1751</v>
      </c>
      <c r="C40" s="9">
        <v>3</v>
      </c>
      <c r="D40" s="90"/>
      <c r="H40" s="9"/>
      <c r="I40" s="66"/>
      <c r="J40" s="4"/>
    </row>
    <row r="41" spans="1:10" ht="15.75" thickBot="1">
      <c r="A41" s="78"/>
      <c r="B41" s="91" t="s">
        <v>1743</v>
      </c>
      <c r="C41" s="78">
        <v>0</v>
      </c>
      <c r="D41" s="92" t="s">
        <v>1856</v>
      </c>
      <c r="E41" s="122">
        <f>SUM(C31:C41)</f>
        <v>134</v>
      </c>
    </row>
    <row r="42" spans="1:10" ht="15.75" thickTop="1">
      <c r="A42" s="9" t="s">
        <v>23</v>
      </c>
      <c r="B42" s="66" t="s">
        <v>1590</v>
      </c>
      <c r="C42" s="123">
        <v>27</v>
      </c>
    </row>
    <row r="43" spans="1:10">
      <c r="B43" s="28" t="s">
        <v>1861</v>
      </c>
      <c r="C43" s="9">
        <v>24</v>
      </c>
      <c r="D43" s="90"/>
      <c r="F43" s="52"/>
    </row>
    <row r="44" spans="1:10">
      <c r="B44" s="28" t="s">
        <v>1606</v>
      </c>
      <c r="C44" s="9">
        <v>27</v>
      </c>
      <c r="D44" s="90"/>
    </row>
    <row r="45" spans="1:10">
      <c r="B45" s="28" t="s">
        <v>1876</v>
      </c>
      <c r="C45" s="9">
        <v>16</v>
      </c>
      <c r="D45" s="90"/>
    </row>
    <row r="46" spans="1:10">
      <c r="B46" s="66" t="s">
        <v>1877</v>
      </c>
      <c r="C46" s="9">
        <v>13</v>
      </c>
      <c r="D46" s="90"/>
    </row>
    <row r="47" spans="1:10">
      <c r="B47" s="66" t="s">
        <v>1585</v>
      </c>
      <c r="C47" s="9">
        <v>15</v>
      </c>
      <c r="D47" s="90" t="s">
        <v>1878</v>
      </c>
    </row>
    <row r="48" spans="1:10">
      <c r="B48" s="66" t="s">
        <v>1879</v>
      </c>
      <c r="C48" s="9">
        <v>12</v>
      </c>
      <c r="D48" s="90"/>
    </row>
    <row r="49" spans="1:5">
      <c r="B49" s="28" t="s">
        <v>1880</v>
      </c>
      <c r="C49" s="9">
        <v>4</v>
      </c>
      <c r="D49" s="90"/>
    </row>
    <row r="50" spans="1:5">
      <c r="B50" s="66" t="s">
        <v>1597</v>
      </c>
      <c r="C50" s="9">
        <v>4</v>
      </c>
      <c r="D50" s="90"/>
    </row>
    <row r="51" spans="1:5">
      <c r="B51" s="28" t="s">
        <v>1881</v>
      </c>
      <c r="C51" s="9">
        <v>1</v>
      </c>
      <c r="D51" s="90"/>
    </row>
    <row r="52" spans="1:5">
      <c r="B52" s="28" t="s">
        <v>1882</v>
      </c>
      <c r="C52" s="9">
        <v>1</v>
      </c>
      <c r="D52" s="90"/>
    </row>
    <row r="53" spans="1:5">
      <c r="B53" s="66" t="s">
        <v>1883</v>
      </c>
      <c r="C53" s="9">
        <v>3</v>
      </c>
      <c r="D53" s="90"/>
    </row>
    <row r="54" spans="1:5">
      <c r="B54" s="66" t="s">
        <v>1884</v>
      </c>
      <c r="C54" s="9">
        <v>1</v>
      </c>
      <c r="D54" s="90"/>
    </row>
    <row r="55" spans="1:5">
      <c r="B55" s="66" t="s">
        <v>1885</v>
      </c>
      <c r="C55" s="9">
        <v>1</v>
      </c>
      <c r="D55" s="90"/>
    </row>
    <row r="56" spans="1:5">
      <c r="B56" s="66" t="s">
        <v>1886</v>
      </c>
      <c r="C56" s="9">
        <v>1</v>
      </c>
      <c r="D56" s="90"/>
    </row>
    <row r="57" spans="1:5">
      <c r="B57" s="66" t="s">
        <v>1887</v>
      </c>
      <c r="C57" s="9">
        <v>7</v>
      </c>
      <c r="D57" s="90"/>
    </row>
    <row r="58" spans="1:5">
      <c r="B58" s="66" t="s">
        <v>1888</v>
      </c>
      <c r="C58" s="9">
        <v>1</v>
      </c>
      <c r="D58" s="90"/>
    </row>
    <row r="59" spans="1:5">
      <c r="B59" s="66" t="s">
        <v>1889</v>
      </c>
      <c r="C59" s="9">
        <v>1</v>
      </c>
      <c r="D59" s="90"/>
    </row>
    <row r="60" spans="1:5">
      <c r="B60" s="66" t="s">
        <v>1602</v>
      </c>
      <c r="C60" s="9">
        <v>2</v>
      </c>
      <c r="D60" s="90"/>
    </row>
    <row r="61" spans="1:5">
      <c r="B61" s="66" t="s">
        <v>1890</v>
      </c>
      <c r="C61" s="9">
        <v>2</v>
      </c>
      <c r="D61" s="90"/>
    </row>
    <row r="62" spans="1:5" ht="15.75" thickBot="1">
      <c r="B62" s="66" t="s">
        <v>1891</v>
      </c>
      <c r="C62" s="9">
        <v>8</v>
      </c>
      <c r="D62" s="90"/>
    </row>
    <row r="63" spans="1:5" ht="15.75" thickBot="1">
      <c r="A63" s="78"/>
      <c r="B63" s="91" t="s">
        <v>1892</v>
      </c>
      <c r="C63" s="78">
        <v>1</v>
      </c>
      <c r="D63" s="92"/>
      <c r="E63" s="122">
        <f>SUM(C42:C63)</f>
        <v>172</v>
      </c>
    </row>
    <row r="64" spans="1:5" ht="15.75" thickTop="1">
      <c r="A64" s="9" t="s">
        <v>19</v>
      </c>
      <c r="B64" s="28" t="s">
        <v>1782</v>
      </c>
      <c r="C64" s="9">
        <v>23</v>
      </c>
      <c r="D64" s="90"/>
    </row>
    <row r="65" spans="1:5">
      <c r="B65" s="66" t="s">
        <v>1775</v>
      </c>
      <c r="C65" s="9">
        <v>24</v>
      </c>
      <c r="D65" s="90"/>
    </row>
    <row r="66" spans="1:5">
      <c r="B66" s="66" t="s">
        <v>1771</v>
      </c>
      <c r="C66" s="89">
        <v>8</v>
      </c>
      <c r="D66" s="28"/>
      <c r="E66" s="9"/>
    </row>
    <row r="67" spans="1:5">
      <c r="B67" s="66" t="s">
        <v>1893</v>
      </c>
      <c r="C67" s="9">
        <v>13</v>
      </c>
      <c r="D67" s="90"/>
    </row>
    <row r="68" spans="1:5">
      <c r="B68" s="28" t="s">
        <v>1773</v>
      </c>
      <c r="C68" s="9">
        <v>7</v>
      </c>
      <c r="D68" s="90"/>
    </row>
    <row r="69" spans="1:5">
      <c r="B69" s="66" t="s">
        <v>1777</v>
      </c>
      <c r="C69" s="9">
        <v>3</v>
      </c>
      <c r="D69" s="90"/>
    </row>
    <row r="70" spans="1:5">
      <c r="B70" s="66" t="s">
        <v>1779</v>
      </c>
      <c r="C70" s="9">
        <v>4</v>
      </c>
      <c r="D70" s="90"/>
    </row>
    <row r="71" spans="1:5">
      <c r="B71" s="66" t="s">
        <v>1894</v>
      </c>
      <c r="C71" s="9">
        <v>9</v>
      </c>
      <c r="D71" s="90"/>
    </row>
    <row r="72" spans="1:5">
      <c r="B72" s="66" t="s">
        <v>1786</v>
      </c>
      <c r="C72" s="9">
        <v>11</v>
      </c>
      <c r="D72" s="90"/>
    </row>
    <row r="73" spans="1:5">
      <c r="B73" s="66" t="s">
        <v>1895</v>
      </c>
      <c r="C73" s="9">
        <v>2</v>
      </c>
      <c r="D73" s="90"/>
    </row>
    <row r="74" spans="1:5">
      <c r="B74" s="66" t="s">
        <v>1651</v>
      </c>
      <c r="C74" s="9">
        <v>11</v>
      </c>
      <c r="D74" s="90"/>
    </row>
    <row r="75" spans="1:5">
      <c r="B75" s="66" t="s">
        <v>1896</v>
      </c>
      <c r="C75" s="9">
        <v>1</v>
      </c>
      <c r="D75" s="90"/>
    </row>
    <row r="76" spans="1:5" ht="15.75" thickBot="1">
      <c r="B76" s="66" t="s">
        <v>1792</v>
      </c>
      <c r="C76" s="9">
        <v>7</v>
      </c>
      <c r="D76" s="90" t="s">
        <v>1856</v>
      </c>
    </row>
    <row r="77" spans="1:5" ht="15.75" thickBot="1">
      <c r="A77" s="78"/>
      <c r="B77" s="91" t="s">
        <v>1770</v>
      </c>
      <c r="C77" s="78">
        <v>1</v>
      </c>
      <c r="D77" s="92"/>
      <c r="E77" s="122">
        <f>SUM(C64:C77)+2</f>
        <v>126</v>
      </c>
    </row>
    <row r="78" spans="1:5" ht="15.75" thickTop="1">
      <c r="A78" s="4" t="s">
        <v>20</v>
      </c>
      <c r="B78" s="76" t="s">
        <v>1804</v>
      </c>
      <c r="C78" s="4">
        <v>19</v>
      </c>
      <c r="D78" s="90"/>
    </row>
    <row r="79" spans="1:5">
      <c r="B79" s="76" t="s">
        <v>1897</v>
      </c>
      <c r="C79" s="4">
        <v>12</v>
      </c>
      <c r="D79" s="90"/>
    </row>
    <row r="80" spans="1:5">
      <c r="B80" s="93" t="s">
        <v>1735</v>
      </c>
      <c r="C80" s="4">
        <v>11</v>
      </c>
      <c r="D80" s="90"/>
    </row>
    <row r="81" spans="1:5">
      <c r="B81" s="76" t="s">
        <v>551</v>
      </c>
      <c r="C81" s="77">
        <v>10</v>
      </c>
    </row>
    <row r="82" spans="1:5">
      <c r="B82" s="93" t="s">
        <v>1898</v>
      </c>
      <c r="C82" s="4">
        <v>7</v>
      </c>
      <c r="D82" s="90"/>
    </row>
    <row r="83" spans="1:5">
      <c r="B83" s="93" t="s">
        <v>1899</v>
      </c>
      <c r="C83" s="4">
        <v>7</v>
      </c>
      <c r="D83" s="90"/>
    </row>
    <row r="84" spans="1:5">
      <c r="B84" s="93" t="s">
        <v>1900</v>
      </c>
      <c r="C84" s="4">
        <v>3</v>
      </c>
      <c r="D84" s="90"/>
    </row>
    <row r="85" spans="1:5">
      <c r="B85" s="93" t="s">
        <v>1901</v>
      </c>
      <c r="C85" s="4">
        <v>3</v>
      </c>
      <c r="D85" s="90"/>
    </row>
    <row r="86" spans="1:5">
      <c r="B86" s="93" t="s">
        <v>1902</v>
      </c>
      <c r="C86" s="4">
        <v>6</v>
      </c>
      <c r="D86" s="90"/>
    </row>
    <row r="87" spans="1:5">
      <c r="B87" s="93" t="s">
        <v>1903</v>
      </c>
      <c r="C87" s="4">
        <v>1</v>
      </c>
      <c r="D87" s="90"/>
    </row>
    <row r="88" spans="1:5">
      <c r="B88" s="93" t="s">
        <v>1904</v>
      </c>
      <c r="C88" s="4">
        <v>1</v>
      </c>
      <c r="D88" s="90"/>
    </row>
    <row r="89" spans="1:5">
      <c r="B89" s="93" t="s">
        <v>1905</v>
      </c>
      <c r="C89" s="4">
        <v>6</v>
      </c>
      <c r="D89" s="90"/>
    </row>
    <row r="90" spans="1:5" ht="15.75" thickBot="1">
      <c r="B90" s="93" t="s">
        <v>1906</v>
      </c>
      <c r="C90" s="4">
        <v>2</v>
      </c>
      <c r="D90" s="90"/>
    </row>
    <row r="91" spans="1:5" ht="15.75" thickBot="1">
      <c r="A91" s="78"/>
      <c r="B91" s="91" t="s">
        <v>1907</v>
      </c>
      <c r="C91" s="78">
        <v>6</v>
      </c>
      <c r="D91" s="92"/>
      <c r="E91" s="122">
        <f>SUM(C78:C91)+1</f>
        <v>95</v>
      </c>
    </row>
    <row r="92" spans="1:5" ht="15.75" thickTop="1">
      <c r="A92" s="4" t="s">
        <v>27</v>
      </c>
      <c r="B92" s="28" t="s">
        <v>1846</v>
      </c>
      <c r="C92" s="9">
        <v>48</v>
      </c>
      <c r="D92" s="90"/>
    </row>
    <row r="93" spans="1:5">
      <c r="B93" s="28" t="s">
        <v>1908</v>
      </c>
      <c r="C93" s="77">
        <v>5</v>
      </c>
      <c r="D93" s="28"/>
      <c r="E93" s="9"/>
    </row>
    <row r="94" spans="1:5">
      <c r="B94" s="76" t="s">
        <v>1909</v>
      </c>
      <c r="C94" s="4">
        <v>15</v>
      </c>
      <c r="D94" s="90"/>
    </row>
    <row r="95" spans="1:5">
      <c r="B95" s="66" t="s">
        <v>1627</v>
      </c>
      <c r="C95" s="9">
        <v>11</v>
      </c>
      <c r="D95" s="90"/>
    </row>
    <row r="96" spans="1:5">
      <c r="B96" s="66" t="s">
        <v>1910</v>
      </c>
      <c r="C96" s="9">
        <v>15</v>
      </c>
      <c r="D96" s="90"/>
    </row>
    <row r="97" spans="1:5">
      <c r="B97" s="66" t="s">
        <v>1638</v>
      </c>
      <c r="C97" s="9">
        <v>4</v>
      </c>
      <c r="D97" s="90"/>
    </row>
    <row r="98" spans="1:5">
      <c r="B98" s="28" t="s">
        <v>1623</v>
      </c>
      <c r="C98" s="9">
        <v>2</v>
      </c>
      <c r="D98" s="90"/>
    </row>
    <row r="99" spans="1:5">
      <c r="B99" s="66" t="s">
        <v>1911</v>
      </c>
      <c r="C99" s="9">
        <v>3</v>
      </c>
      <c r="D99" s="90"/>
    </row>
    <row r="100" spans="1:5">
      <c r="B100" s="66" t="s">
        <v>1637</v>
      </c>
      <c r="C100" s="9">
        <v>4</v>
      </c>
      <c r="D100" s="90"/>
    </row>
    <row r="101" spans="1:5">
      <c r="B101" s="66" t="s">
        <v>1912</v>
      </c>
      <c r="C101" s="9">
        <v>2</v>
      </c>
      <c r="D101" s="90"/>
    </row>
    <row r="102" spans="1:5">
      <c r="B102" s="66" t="s">
        <v>1913</v>
      </c>
      <c r="C102" s="9">
        <v>1</v>
      </c>
      <c r="D102" s="90"/>
    </row>
    <row r="103" spans="1:5">
      <c r="B103" s="66" t="s">
        <v>1914</v>
      </c>
      <c r="C103" s="77">
        <v>2</v>
      </c>
      <c r="D103" s="66"/>
    </row>
    <row r="104" spans="1:5">
      <c r="B104" s="66" t="s">
        <v>1915</v>
      </c>
      <c r="C104" s="77">
        <v>11</v>
      </c>
      <c r="D104" s="66"/>
    </row>
    <row r="105" spans="1:5">
      <c r="B105" s="66" t="s">
        <v>1916</v>
      </c>
      <c r="C105" s="77">
        <v>6</v>
      </c>
      <c r="D105" s="66"/>
    </row>
    <row r="106" spans="1:5">
      <c r="B106" s="66" t="s">
        <v>1917</v>
      </c>
      <c r="C106" s="9">
        <v>2</v>
      </c>
      <c r="D106" s="90"/>
    </row>
    <row r="107" spans="1:5" ht="15.75" thickBot="1">
      <c r="B107" s="66" t="s">
        <v>1918</v>
      </c>
      <c r="C107" s="9">
        <v>0</v>
      </c>
      <c r="D107" s="90" t="s">
        <v>1856</v>
      </c>
    </row>
    <row r="108" spans="1:5" ht="15.75" thickBot="1">
      <c r="A108" s="78"/>
      <c r="B108" s="91" t="s">
        <v>1919</v>
      </c>
      <c r="C108" s="78">
        <v>0</v>
      </c>
      <c r="D108" s="92" t="s">
        <v>1856</v>
      </c>
      <c r="E108" s="122">
        <f>SUM(C92:C108)+1</f>
        <v>132</v>
      </c>
    </row>
    <row r="109" spans="1:5" ht="15.75" thickTop="1">
      <c r="A109" s="9" t="s">
        <v>28</v>
      </c>
      <c r="B109" s="66" t="s">
        <v>1920</v>
      </c>
      <c r="C109" s="9">
        <v>20</v>
      </c>
      <c r="D109" s="90"/>
    </row>
    <row r="110" spans="1:5">
      <c r="B110" s="28" t="s">
        <v>1921</v>
      </c>
      <c r="C110" s="9">
        <v>12</v>
      </c>
      <c r="D110" s="90" t="s">
        <v>1856</v>
      </c>
    </row>
    <row r="111" spans="1:5">
      <c r="B111" s="28" t="s">
        <v>1922</v>
      </c>
      <c r="C111" s="77">
        <v>9</v>
      </c>
      <c r="D111" s="66"/>
    </row>
    <row r="112" spans="1:5">
      <c r="B112" s="28" t="s">
        <v>1613</v>
      </c>
      <c r="C112" s="9">
        <v>8</v>
      </c>
      <c r="D112" s="90"/>
    </row>
    <row r="113" spans="1:5">
      <c r="B113" s="66" t="s">
        <v>1621</v>
      </c>
      <c r="C113" s="9">
        <v>11</v>
      </c>
      <c r="D113" s="90"/>
    </row>
    <row r="114" spans="1:5">
      <c r="B114" s="28" t="s">
        <v>1923</v>
      </c>
      <c r="C114" s="9">
        <v>4</v>
      </c>
      <c r="D114" s="90"/>
    </row>
    <row r="115" spans="1:5">
      <c r="B115" s="66" t="s">
        <v>1924</v>
      </c>
      <c r="C115" s="9">
        <v>13</v>
      </c>
      <c r="D115" s="90"/>
    </row>
    <row r="116" spans="1:5">
      <c r="B116" s="66" t="s">
        <v>1925</v>
      </c>
      <c r="C116" s="9">
        <v>1</v>
      </c>
      <c r="D116" s="90"/>
    </row>
    <row r="117" spans="1:5">
      <c r="B117" s="66" t="s">
        <v>1926</v>
      </c>
      <c r="C117" s="9">
        <v>11</v>
      </c>
      <c r="D117" s="90"/>
    </row>
    <row r="118" spans="1:5">
      <c r="B118" s="66" t="s">
        <v>1927</v>
      </c>
      <c r="C118" s="9">
        <v>8</v>
      </c>
      <c r="D118" s="90" t="s">
        <v>1856</v>
      </c>
    </row>
    <row r="119" spans="1:5">
      <c r="B119" s="66" t="s">
        <v>1928</v>
      </c>
      <c r="C119" s="9">
        <v>1</v>
      </c>
      <c r="D119" s="90"/>
    </row>
    <row r="120" spans="1:5" ht="15.75" thickBot="1">
      <c r="B120" s="66" t="s">
        <v>1929</v>
      </c>
      <c r="C120" s="9">
        <v>1</v>
      </c>
      <c r="D120" s="90"/>
    </row>
    <row r="121" spans="1:5" ht="15.75" thickBot="1">
      <c r="A121" s="78"/>
      <c r="B121" s="91" t="s">
        <v>1611</v>
      </c>
      <c r="C121" s="78">
        <v>5</v>
      </c>
      <c r="D121" s="92"/>
      <c r="E121" s="122">
        <f>SUM(C109:C121)</f>
        <v>104</v>
      </c>
    </row>
    <row r="122" spans="1:5" ht="15.75" thickTop="1">
      <c r="A122" s="9" t="s">
        <v>32</v>
      </c>
      <c r="B122" s="28" t="s">
        <v>1857</v>
      </c>
      <c r="C122" s="9">
        <v>24</v>
      </c>
      <c r="D122" s="90"/>
    </row>
    <row r="123" spans="1:5">
      <c r="B123" s="28" t="s">
        <v>1930</v>
      </c>
      <c r="C123" s="77">
        <v>16</v>
      </c>
    </row>
    <row r="124" spans="1:5">
      <c r="B124" s="28" t="s">
        <v>1931</v>
      </c>
      <c r="C124" s="9">
        <v>16</v>
      </c>
      <c r="D124" s="90"/>
    </row>
    <row r="125" spans="1:5">
      <c r="B125" s="66" t="s">
        <v>1932</v>
      </c>
      <c r="C125" s="9">
        <v>8</v>
      </c>
      <c r="D125" s="90"/>
    </row>
    <row r="126" spans="1:5">
      <c r="B126" s="66" t="s">
        <v>1833</v>
      </c>
      <c r="C126" s="9">
        <v>11</v>
      </c>
      <c r="D126" s="90"/>
    </row>
    <row r="127" spans="1:5">
      <c r="B127" s="66" t="s">
        <v>1933</v>
      </c>
      <c r="C127" s="9">
        <v>6</v>
      </c>
      <c r="D127" s="90"/>
    </row>
    <row r="128" spans="1:5">
      <c r="B128" s="66" t="s">
        <v>1934</v>
      </c>
      <c r="C128" s="9">
        <v>3</v>
      </c>
      <c r="D128" s="90"/>
    </row>
    <row r="129" spans="1:5">
      <c r="B129" s="66" t="s">
        <v>1835</v>
      </c>
      <c r="C129" s="9">
        <v>4</v>
      </c>
      <c r="D129" s="90"/>
    </row>
    <row r="130" spans="1:5">
      <c r="B130" s="66" t="s">
        <v>1935</v>
      </c>
      <c r="C130" s="77">
        <v>1</v>
      </c>
      <c r="D130" s="93"/>
    </row>
    <row r="131" spans="1:5" ht="15.75" thickBot="1">
      <c r="B131" s="93" t="s">
        <v>1834</v>
      </c>
      <c r="C131" s="77">
        <v>11</v>
      </c>
      <c r="D131" s="93"/>
    </row>
    <row r="132" spans="1:5" ht="15.75" thickBot="1">
      <c r="A132" s="78"/>
      <c r="B132" s="91" t="s">
        <v>1936</v>
      </c>
      <c r="C132" s="88">
        <v>1</v>
      </c>
      <c r="D132" s="92"/>
      <c r="E132" s="122">
        <f>SUM(C122:C132)</f>
        <v>101</v>
      </c>
    </row>
    <row r="133" spans="1:5" ht="15.75" thickTop="1">
      <c r="A133" s="9" t="s">
        <v>33</v>
      </c>
      <c r="B133" s="28" t="s">
        <v>1937</v>
      </c>
      <c r="C133" s="9">
        <v>18</v>
      </c>
      <c r="D133" s="90"/>
    </row>
    <row r="134" spans="1:5">
      <c r="B134" s="28" t="s">
        <v>1938</v>
      </c>
      <c r="C134" s="9">
        <v>18</v>
      </c>
      <c r="D134" s="90"/>
    </row>
    <row r="135" spans="1:5">
      <c r="B135" s="28" t="s">
        <v>1761</v>
      </c>
      <c r="C135" s="9">
        <v>21</v>
      </c>
      <c r="D135" s="90"/>
    </row>
    <row r="136" spans="1:5">
      <c r="B136" s="28" t="s">
        <v>1939</v>
      </c>
      <c r="C136" s="9">
        <v>11</v>
      </c>
      <c r="D136" s="90"/>
    </row>
    <row r="137" spans="1:5">
      <c r="B137" s="28" t="s">
        <v>1767</v>
      </c>
      <c r="C137" s="9">
        <v>16</v>
      </c>
      <c r="D137" s="90"/>
    </row>
    <row r="138" spans="1:5">
      <c r="B138" s="28" t="s">
        <v>1940</v>
      </c>
      <c r="C138" s="9">
        <v>3</v>
      </c>
      <c r="D138" s="90"/>
    </row>
    <row r="139" spans="1:5">
      <c r="B139" s="66" t="s">
        <v>1941</v>
      </c>
      <c r="C139" s="9">
        <v>8</v>
      </c>
      <c r="D139" s="90"/>
    </row>
    <row r="140" spans="1:5">
      <c r="B140" s="28" t="s">
        <v>1942</v>
      </c>
      <c r="C140" s="9">
        <v>14</v>
      </c>
      <c r="D140" s="90"/>
    </row>
    <row r="141" spans="1:5">
      <c r="B141" s="28" t="s">
        <v>1943</v>
      </c>
      <c r="C141" s="9">
        <v>2</v>
      </c>
      <c r="D141" s="90"/>
    </row>
    <row r="142" spans="1:5">
      <c r="B142" s="28" t="s">
        <v>1944</v>
      </c>
      <c r="C142" s="9">
        <v>2</v>
      </c>
      <c r="D142" s="90"/>
    </row>
    <row r="143" spans="1:5">
      <c r="B143" s="28" t="s">
        <v>1945</v>
      </c>
      <c r="C143" s="9">
        <v>2</v>
      </c>
      <c r="D143" s="90"/>
    </row>
    <row r="144" spans="1:5" ht="15.75" thickBot="1">
      <c r="B144" s="28" t="s">
        <v>1769</v>
      </c>
      <c r="C144" s="9">
        <v>2</v>
      </c>
      <c r="D144" s="90"/>
    </row>
    <row r="145" spans="1:5" ht="15.75" thickBot="1">
      <c r="A145" s="78"/>
      <c r="B145" s="79" t="s">
        <v>1946</v>
      </c>
      <c r="C145" s="78">
        <v>2</v>
      </c>
      <c r="D145" s="92"/>
      <c r="E145" s="122">
        <f>SUM(C133:C145)+3</f>
        <v>122</v>
      </c>
    </row>
    <row r="146" spans="1:5" ht="15.75" thickTop="1">
      <c r="A146" s="9" t="s">
        <v>36</v>
      </c>
      <c r="B146" s="28" t="s">
        <v>1850</v>
      </c>
      <c r="C146" s="9">
        <v>39</v>
      </c>
      <c r="D146" s="90"/>
    </row>
    <row r="147" spans="1:5">
      <c r="B147" s="28" t="s">
        <v>1646</v>
      </c>
      <c r="C147" s="9">
        <v>17</v>
      </c>
      <c r="D147" s="90"/>
    </row>
    <row r="148" spans="1:5">
      <c r="B148" s="28" t="s">
        <v>1947</v>
      </c>
      <c r="C148" s="9">
        <v>16</v>
      </c>
      <c r="D148" s="90"/>
    </row>
    <row r="149" spans="1:5">
      <c r="B149" s="66" t="s">
        <v>1639</v>
      </c>
      <c r="C149" s="9">
        <v>9</v>
      </c>
      <c r="D149" s="90"/>
    </row>
    <row r="150" spans="1:5">
      <c r="B150" s="66" t="s">
        <v>1654</v>
      </c>
      <c r="C150" s="9">
        <v>11</v>
      </c>
      <c r="D150" s="90"/>
    </row>
    <row r="151" spans="1:5">
      <c r="B151" s="66" t="s">
        <v>1948</v>
      </c>
      <c r="C151" s="9">
        <v>3</v>
      </c>
      <c r="D151" s="90"/>
    </row>
    <row r="152" spans="1:5">
      <c r="B152" s="66" t="s">
        <v>1653</v>
      </c>
      <c r="C152" s="9">
        <v>6</v>
      </c>
      <c r="D152" s="90"/>
    </row>
    <row r="153" spans="1:5">
      <c r="B153" s="66" t="s">
        <v>1949</v>
      </c>
      <c r="C153" s="9">
        <v>2</v>
      </c>
      <c r="D153" s="90" t="s">
        <v>1856</v>
      </c>
    </row>
    <row r="154" spans="1:5">
      <c r="B154" s="66" t="s">
        <v>1950</v>
      </c>
      <c r="C154" s="9">
        <v>3</v>
      </c>
      <c r="D154" s="90"/>
    </row>
    <row r="155" spans="1:5">
      <c r="B155" s="66" t="s">
        <v>1951</v>
      </c>
      <c r="C155" s="9">
        <v>1</v>
      </c>
      <c r="D155" s="90"/>
    </row>
    <row r="156" spans="1:5">
      <c r="B156" s="66" t="s">
        <v>1952</v>
      </c>
      <c r="C156" s="9">
        <v>2</v>
      </c>
      <c r="D156" s="90"/>
    </row>
    <row r="157" spans="1:5">
      <c r="B157" s="66" t="s">
        <v>1953</v>
      </c>
      <c r="C157" s="9">
        <v>3</v>
      </c>
      <c r="D157" s="90"/>
    </row>
    <row r="158" spans="1:5">
      <c r="B158" s="66" t="s">
        <v>1954</v>
      </c>
      <c r="C158" s="9">
        <v>1</v>
      </c>
      <c r="D158" s="90"/>
    </row>
    <row r="159" spans="1:5">
      <c r="B159" s="66" t="s">
        <v>1955</v>
      </c>
      <c r="C159" s="9">
        <v>1</v>
      </c>
      <c r="D159" s="90"/>
    </row>
    <row r="160" spans="1:5">
      <c r="B160" s="66" t="s">
        <v>1956</v>
      </c>
      <c r="C160" s="9">
        <v>1</v>
      </c>
      <c r="D160" s="90"/>
    </row>
    <row r="161" spans="1:5">
      <c r="B161" s="66" t="s">
        <v>1957</v>
      </c>
      <c r="C161" s="9">
        <v>1</v>
      </c>
      <c r="D161" s="90"/>
    </row>
    <row r="162" spans="1:5" ht="15.75" thickBot="1">
      <c r="B162" s="66" t="s">
        <v>1958</v>
      </c>
      <c r="C162" s="9">
        <v>1</v>
      </c>
      <c r="D162" s="90"/>
    </row>
    <row r="163" spans="1:5" ht="15.75" thickBot="1">
      <c r="A163" s="78"/>
      <c r="B163" s="91" t="s">
        <v>1644</v>
      </c>
      <c r="C163" s="78">
        <v>1</v>
      </c>
      <c r="D163" s="92"/>
      <c r="E163" s="122">
        <f>SUM(C146:C163)+1</f>
        <v>119</v>
      </c>
    </row>
    <row r="164" spans="1:5" ht="15.75" thickTop="1">
      <c r="A164" s="9" t="s">
        <v>37</v>
      </c>
      <c r="B164" s="28" t="s">
        <v>1679</v>
      </c>
      <c r="C164" s="9">
        <v>39</v>
      </c>
      <c r="D164" s="90"/>
    </row>
    <row r="165" spans="1:5">
      <c r="B165" s="28" t="s">
        <v>1959</v>
      </c>
      <c r="C165" s="57">
        <v>7</v>
      </c>
      <c r="D165" s="90" t="s">
        <v>1856</v>
      </c>
    </row>
    <row r="166" spans="1:5">
      <c r="B166" s="28" t="s">
        <v>1960</v>
      </c>
      <c r="C166" s="57">
        <v>7</v>
      </c>
      <c r="D166" s="90"/>
    </row>
    <row r="167" spans="1:5">
      <c r="B167" s="28" t="s">
        <v>1961</v>
      </c>
      <c r="C167" s="9">
        <v>12</v>
      </c>
      <c r="D167" s="90"/>
    </row>
    <row r="168" spans="1:5">
      <c r="B168" s="28" t="s">
        <v>1666</v>
      </c>
      <c r="C168" s="9">
        <v>11</v>
      </c>
      <c r="D168" s="90"/>
    </row>
    <row r="169" spans="1:5">
      <c r="B169" s="28" t="s">
        <v>643</v>
      </c>
      <c r="C169" s="9">
        <v>13</v>
      </c>
      <c r="D169" s="90"/>
    </row>
    <row r="170" spans="1:5">
      <c r="B170" s="66" t="s">
        <v>1962</v>
      </c>
      <c r="C170" s="9">
        <v>2</v>
      </c>
      <c r="D170" s="90"/>
    </row>
    <row r="171" spans="1:5">
      <c r="B171" s="28" t="s">
        <v>1963</v>
      </c>
      <c r="C171" s="9">
        <v>2</v>
      </c>
      <c r="D171" s="90"/>
    </row>
    <row r="172" spans="1:5">
      <c r="B172" s="28" t="s">
        <v>1866</v>
      </c>
      <c r="C172" s="9">
        <v>1</v>
      </c>
      <c r="D172" s="90"/>
    </row>
    <row r="173" spans="1:5">
      <c r="B173" s="28" t="s">
        <v>1964</v>
      </c>
      <c r="C173" s="9">
        <v>4</v>
      </c>
      <c r="D173" s="90"/>
    </row>
    <row r="174" spans="1:5">
      <c r="B174" s="28" t="s">
        <v>1965</v>
      </c>
      <c r="C174" s="9">
        <v>7</v>
      </c>
      <c r="D174" s="90"/>
    </row>
    <row r="175" spans="1:5">
      <c r="B175" s="28" t="s">
        <v>1670</v>
      </c>
      <c r="C175" s="9">
        <v>4</v>
      </c>
      <c r="D175" s="90"/>
    </row>
    <row r="176" spans="1:5">
      <c r="B176" s="28" t="s">
        <v>1866</v>
      </c>
      <c r="C176" s="9">
        <v>11</v>
      </c>
      <c r="D176" s="90"/>
    </row>
    <row r="177" spans="1:5" ht="15.75" thickBot="1">
      <c r="B177" s="66" t="s">
        <v>1966</v>
      </c>
      <c r="C177" s="9">
        <v>1</v>
      </c>
      <c r="D177" s="90"/>
    </row>
    <row r="178" spans="1:5" ht="15.75" thickBot="1">
      <c r="A178" s="78"/>
      <c r="B178" s="79" t="s">
        <v>1967</v>
      </c>
      <c r="C178" s="78">
        <v>1</v>
      </c>
      <c r="D178" s="92"/>
      <c r="E178" s="122">
        <f>SUM(C164:C178)+1</f>
        <v>123</v>
      </c>
    </row>
    <row r="179" spans="1:5" ht="15.75" thickTop="1">
      <c r="A179" s="9" t="s">
        <v>40</v>
      </c>
      <c r="B179" s="66" t="s">
        <v>1691</v>
      </c>
      <c r="C179" s="9">
        <v>11</v>
      </c>
      <c r="D179" s="90"/>
    </row>
    <row r="180" spans="1:5">
      <c r="B180" s="28" t="s">
        <v>1968</v>
      </c>
      <c r="C180" s="9">
        <v>4</v>
      </c>
      <c r="D180" s="90"/>
    </row>
    <row r="181" spans="1:5">
      <c r="B181" s="66" t="s">
        <v>1969</v>
      </c>
      <c r="C181" s="9">
        <v>5</v>
      </c>
      <c r="D181" s="90"/>
    </row>
    <row r="182" spans="1:5">
      <c r="B182" s="28" t="s">
        <v>1707</v>
      </c>
      <c r="C182" s="9">
        <v>8</v>
      </c>
      <c r="D182" s="90"/>
    </row>
    <row r="183" spans="1:5">
      <c r="B183" s="28" t="s">
        <v>1970</v>
      </c>
      <c r="C183" s="9">
        <v>1</v>
      </c>
      <c r="D183" s="90"/>
    </row>
    <row r="184" spans="1:5">
      <c r="B184" s="28" t="s">
        <v>1971</v>
      </c>
      <c r="C184" s="9">
        <v>1</v>
      </c>
      <c r="D184" s="90"/>
    </row>
    <row r="185" spans="1:5">
      <c r="B185" s="66" t="s">
        <v>1972</v>
      </c>
      <c r="C185" s="9">
        <v>6</v>
      </c>
      <c r="D185" s="90"/>
    </row>
    <row r="186" spans="1:5">
      <c r="B186" s="66" t="s">
        <v>1973</v>
      </c>
      <c r="C186" s="9">
        <v>6</v>
      </c>
      <c r="D186" s="90"/>
    </row>
    <row r="187" spans="1:5">
      <c r="B187" s="66" t="s">
        <v>1705</v>
      </c>
      <c r="C187" s="9">
        <v>2</v>
      </c>
      <c r="D187" s="90"/>
    </row>
    <row r="188" spans="1:5">
      <c r="B188" s="66" t="s">
        <v>1708</v>
      </c>
      <c r="C188" s="77">
        <v>1</v>
      </c>
      <c r="D188" s="93"/>
    </row>
    <row r="189" spans="1:5">
      <c r="B189" s="66" t="s">
        <v>1974</v>
      </c>
      <c r="C189" s="77">
        <v>1</v>
      </c>
      <c r="D189" s="93"/>
    </row>
    <row r="190" spans="1:5">
      <c r="B190" s="66" t="s">
        <v>1701</v>
      </c>
      <c r="C190" s="77">
        <v>2</v>
      </c>
      <c r="D190" s="66"/>
    </row>
    <row r="191" spans="1:5">
      <c r="B191" s="28" t="s">
        <v>1975</v>
      </c>
      <c r="C191" s="9">
        <v>1</v>
      </c>
      <c r="D191" s="90"/>
    </row>
    <row r="192" spans="1:5">
      <c r="B192" s="28" t="s">
        <v>1976</v>
      </c>
      <c r="C192" s="9">
        <v>1</v>
      </c>
      <c r="D192" s="90"/>
    </row>
    <row r="193" spans="1:5">
      <c r="B193" s="28" t="s">
        <v>1687</v>
      </c>
      <c r="C193" s="9">
        <v>1</v>
      </c>
      <c r="D193" s="90"/>
    </row>
    <row r="194" spans="1:5" ht="15.75" thickBot="1">
      <c r="B194" s="66" t="s">
        <v>1977</v>
      </c>
      <c r="C194" s="9">
        <v>2</v>
      </c>
      <c r="D194" s="90" t="s">
        <v>1856</v>
      </c>
    </row>
    <row r="195" spans="1:5" ht="15.75" thickBot="1">
      <c r="A195" s="78"/>
      <c r="B195" s="91" t="s">
        <v>1978</v>
      </c>
      <c r="C195" s="78">
        <v>2</v>
      </c>
      <c r="D195" s="92"/>
      <c r="E195" s="122">
        <f>SUM(C179:C195)</f>
        <v>55</v>
      </c>
    </row>
    <row r="196" spans="1:5" ht="15.75" thickTop="1">
      <c r="A196" s="9" t="s">
        <v>41</v>
      </c>
      <c r="B196" s="31" t="s">
        <v>1727</v>
      </c>
      <c r="C196" s="9">
        <v>47</v>
      </c>
      <c r="D196" s="90"/>
    </row>
    <row r="197" spans="1:5">
      <c r="B197" s="66" t="s">
        <v>1865</v>
      </c>
      <c r="C197" s="9">
        <v>21</v>
      </c>
      <c r="D197" s="90"/>
    </row>
    <row r="198" spans="1:5">
      <c r="B198" s="66" t="s">
        <v>1979</v>
      </c>
      <c r="C198" s="77">
        <v>18</v>
      </c>
    </row>
    <row r="199" spans="1:5">
      <c r="B199" s="28" t="s">
        <v>1980</v>
      </c>
      <c r="C199" s="77">
        <v>10</v>
      </c>
    </row>
    <row r="200" spans="1:5">
      <c r="B200" s="32" t="s">
        <v>1981</v>
      </c>
      <c r="C200" s="77">
        <v>8</v>
      </c>
      <c r="D200" s="93"/>
    </row>
    <row r="201" spans="1:5">
      <c r="B201" s="66" t="s">
        <v>1982</v>
      </c>
      <c r="C201" s="9">
        <v>6</v>
      </c>
      <c r="D201" s="90"/>
    </row>
    <row r="202" spans="1:5">
      <c r="B202" s="66" t="s">
        <v>1983</v>
      </c>
      <c r="C202" s="9">
        <v>8</v>
      </c>
      <c r="D202" s="90"/>
    </row>
    <row r="203" spans="1:5">
      <c r="B203" s="66" t="s">
        <v>1984</v>
      </c>
      <c r="C203" s="9">
        <v>5</v>
      </c>
      <c r="D203" s="90"/>
    </row>
    <row r="204" spans="1:5">
      <c r="B204" s="66" t="s">
        <v>1985</v>
      </c>
      <c r="C204" s="9">
        <v>6</v>
      </c>
      <c r="D204" s="90"/>
    </row>
    <row r="205" spans="1:5">
      <c r="B205" s="28" t="s">
        <v>1986</v>
      </c>
      <c r="C205" s="9">
        <v>2</v>
      </c>
      <c r="D205" s="90"/>
    </row>
    <row r="206" spans="1:5">
      <c r="B206" s="28" t="s">
        <v>1987</v>
      </c>
      <c r="C206" s="9">
        <v>2</v>
      </c>
      <c r="D206" s="90"/>
    </row>
    <row r="207" spans="1:5">
      <c r="B207" s="28" t="s">
        <v>1988</v>
      </c>
      <c r="C207" s="9">
        <v>1</v>
      </c>
      <c r="D207" s="90"/>
    </row>
    <row r="208" spans="1:5">
      <c r="B208" s="28" t="s">
        <v>1989</v>
      </c>
      <c r="C208" s="9">
        <v>1</v>
      </c>
      <c r="D208" s="90"/>
    </row>
    <row r="209" spans="1:5">
      <c r="B209" s="66" t="s">
        <v>1729</v>
      </c>
      <c r="C209" s="9">
        <v>3</v>
      </c>
      <c r="D209" s="90"/>
    </row>
    <row r="210" spans="1:5">
      <c r="B210" s="66" t="s">
        <v>1737</v>
      </c>
      <c r="C210" s="9">
        <v>4</v>
      </c>
      <c r="D210" s="90"/>
    </row>
    <row r="211" spans="1:5" ht="15.75" thickBot="1">
      <c r="B211" s="66" t="s">
        <v>1733</v>
      </c>
      <c r="C211" s="9">
        <v>8</v>
      </c>
      <c r="D211" s="90"/>
    </row>
    <row r="212" spans="1:5" ht="15.75" thickBot="1">
      <c r="A212" s="78"/>
      <c r="B212" s="91" t="s">
        <v>1990</v>
      </c>
      <c r="C212" s="78">
        <v>4</v>
      </c>
      <c r="D212" s="92"/>
      <c r="E212" s="122">
        <f>SUM(C196:C212)+1</f>
        <v>155</v>
      </c>
    </row>
    <row r="213" spans="1:5" ht="15.75" thickTop="1">
      <c r="C213" s="9">
        <f>SUM(C2:C212)</f>
        <v>1809</v>
      </c>
      <c r="D213" s="11">
        <v>14</v>
      </c>
      <c r="E213">
        <f>SUM(E2:E212)</f>
        <v>1823</v>
      </c>
    </row>
  </sheetData>
  <autoFilter ref="H15:J38"/>
  <sortState ref="K1:M11">
    <sortCondition descending="1" ref="M1:M1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3"/>
  <sheetViews>
    <sheetView tabSelected="1" topLeftCell="D61" workbookViewId="0">
      <selection activeCell="M67" sqref="M67"/>
    </sheetView>
  </sheetViews>
  <sheetFormatPr defaultRowHeight="15"/>
  <cols>
    <col min="1" max="1" width="4.42578125" hidden="1" customWidth="1"/>
    <col min="2" max="2" width="4.85546875" hidden="1" customWidth="1"/>
    <col min="3" max="3" width="10.5703125" hidden="1" customWidth="1"/>
    <col min="4" max="4" width="11.28515625" bestFit="1" customWidth="1"/>
    <col min="5" max="5" width="0" hidden="1" customWidth="1"/>
    <col min="6" max="6" width="17.85546875" customWidth="1"/>
    <col min="7" max="7" width="0" hidden="1" customWidth="1"/>
    <col min="8" max="8" width="22" customWidth="1"/>
    <col min="9" max="9" width="0" hidden="1" customWidth="1"/>
    <col min="10" max="10" width="17" customWidth="1"/>
    <col min="11" max="12" width="0" hidden="1" customWidth="1"/>
    <col min="13" max="13" width="61.85546875" customWidth="1"/>
    <col min="14" max="14" width="0" hidden="1" customWidth="1"/>
    <col min="15" max="15" width="8.5703125" customWidth="1"/>
    <col min="16" max="16" width="0" hidden="1" customWidth="1"/>
  </cols>
  <sheetData>
    <row r="1" spans="1:17" s="23" customFormat="1" ht="30">
      <c r="D1" s="24" t="s">
        <v>1991</v>
      </c>
      <c r="E1" s="24"/>
      <c r="F1" s="24" t="s">
        <v>1992</v>
      </c>
      <c r="G1" s="24"/>
      <c r="H1" s="24" t="s">
        <v>1993</v>
      </c>
      <c r="I1" s="24"/>
      <c r="J1" s="24" t="s">
        <v>1994</v>
      </c>
      <c r="K1" s="24"/>
      <c r="L1" s="24"/>
      <c r="M1" s="24" t="s">
        <v>1995</v>
      </c>
      <c r="N1" s="24"/>
      <c r="O1" s="24" t="s">
        <v>1996</v>
      </c>
    </row>
    <row r="2" spans="1:17" s="9" customFormat="1">
      <c r="A2" s="9" t="s">
        <v>9</v>
      </c>
      <c r="B2" s="9" t="s">
        <v>11</v>
      </c>
      <c r="C2" s="9" t="s">
        <v>1997</v>
      </c>
      <c r="D2" s="58" t="s">
        <v>31</v>
      </c>
      <c r="E2" s="53"/>
      <c r="F2" s="54" t="s">
        <v>1687</v>
      </c>
      <c r="G2" s="53"/>
      <c r="H2" s="54" t="s">
        <v>40</v>
      </c>
      <c r="I2" s="53"/>
      <c r="J2" s="36" t="s">
        <v>1998</v>
      </c>
      <c r="K2" s="53"/>
      <c r="L2" s="53"/>
      <c r="M2" s="36" t="s">
        <v>1999</v>
      </c>
      <c r="N2" s="53"/>
      <c r="O2" s="42" t="s">
        <v>2000</v>
      </c>
      <c r="P2" s="9" t="s">
        <v>2001</v>
      </c>
    </row>
    <row r="3" spans="1:17">
      <c r="D3" s="59" t="s">
        <v>57</v>
      </c>
      <c r="F3" s="28" t="s">
        <v>1713</v>
      </c>
      <c r="H3" t="s">
        <v>15</v>
      </c>
      <c r="J3" s="9" t="s">
        <v>1998</v>
      </c>
      <c r="M3" s="9" t="s">
        <v>2002</v>
      </c>
      <c r="O3" s="11" t="s">
        <v>2003</v>
      </c>
    </row>
    <row r="4" spans="1:17">
      <c r="D4" s="59" t="s">
        <v>57</v>
      </c>
      <c r="F4" s="29" t="s">
        <v>1675</v>
      </c>
      <c r="H4" s="28" t="s">
        <v>37</v>
      </c>
      <c r="J4" s="9" t="s">
        <v>1998</v>
      </c>
      <c r="M4" s="9" t="s">
        <v>2004</v>
      </c>
      <c r="O4" s="11" t="s">
        <v>2005</v>
      </c>
    </row>
    <row r="5" spans="1:17" ht="15" customHeight="1">
      <c r="D5" s="51" t="s">
        <v>60</v>
      </c>
      <c r="F5" s="28" t="s">
        <v>1743</v>
      </c>
      <c r="G5" s="51" t="s">
        <v>2006</v>
      </c>
      <c r="H5" s="28" t="s">
        <v>22</v>
      </c>
      <c r="J5" s="9" t="s">
        <v>1998</v>
      </c>
      <c r="M5" s="9" t="s">
        <v>2007</v>
      </c>
      <c r="N5" s="9"/>
      <c r="O5" s="9" t="s">
        <v>2003</v>
      </c>
    </row>
    <row r="6" spans="1:17" ht="15" customHeight="1">
      <c r="D6" s="51" t="s">
        <v>60</v>
      </c>
      <c r="F6" s="28" t="s">
        <v>1745</v>
      </c>
      <c r="G6" s="51" t="s">
        <v>2006</v>
      </c>
      <c r="H6" s="28" t="s">
        <v>22</v>
      </c>
      <c r="J6" s="9" t="s">
        <v>1998</v>
      </c>
      <c r="M6" s="9" t="s">
        <v>2007</v>
      </c>
      <c r="N6" s="9"/>
      <c r="O6" s="9" t="s">
        <v>2003</v>
      </c>
    </row>
    <row r="7" spans="1:17">
      <c r="D7" s="59" t="s">
        <v>67</v>
      </c>
      <c r="F7" t="s">
        <v>2008</v>
      </c>
      <c r="H7" s="30" t="s">
        <v>32</v>
      </c>
      <c r="J7" s="11" t="s">
        <v>1998</v>
      </c>
      <c r="M7" s="9" t="s">
        <v>2009</v>
      </c>
      <c r="O7" s="11" t="s">
        <v>2003</v>
      </c>
    </row>
    <row r="8" spans="1:17">
      <c r="D8" s="59" t="s">
        <v>67</v>
      </c>
      <c r="F8" s="28" t="s">
        <v>1615</v>
      </c>
      <c r="H8" s="28" t="s">
        <v>28</v>
      </c>
      <c r="J8" s="11" t="s">
        <v>1998</v>
      </c>
      <c r="M8" s="9" t="s">
        <v>2002</v>
      </c>
      <c r="O8" s="11" t="s">
        <v>2003</v>
      </c>
    </row>
    <row r="9" spans="1:17">
      <c r="D9" t="s">
        <v>70</v>
      </c>
      <c r="F9" t="s">
        <v>1588</v>
      </c>
      <c r="H9" t="s">
        <v>23</v>
      </c>
      <c r="J9" t="s">
        <v>2010</v>
      </c>
      <c r="M9" s="11" t="s">
        <v>2011</v>
      </c>
      <c r="O9" s="11" t="s">
        <v>2012</v>
      </c>
    </row>
    <row r="10" spans="1:17">
      <c r="D10" t="s">
        <v>70</v>
      </c>
      <c r="F10" t="s">
        <v>1863</v>
      </c>
      <c r="H10" t="s">
        <v>16</v>
      </c>
      <c r="J10" s="11" t="s">
        <v>1998</v>
      </c>
      <c r="M10" s="11" t="s">
        <v>2011</v>
      </c>
      <c r="O10" s="11" t="s">
        <v>2012</v>
      </c>
    </row>
    <row r="11" spans="1:17">
      <c r="D11" t="s">
        <v>70</v>
      </c>
      <c r="F11" t="s">
        <v>1823</v>
      </c>
      <c r="H11" t="s">
        <v>16</v>
      </c>
      <c r="J11" s="11" t="s">
        <v>1998</v>
      </c>
      <c r="M11" s="11" t="s">
        <v>2013</v>
      </c>
      <c r="O11" s="11" t="s">
        <v>2000</v>
      </c>
    </row>
    <row r="12" spans="1:17">
      <c r="D12" t="s">
        <v>77</v>
      </c>
      <c r="F12" t="s">
        <v>1978</v>
      </c>
      <c r="H12" t="s">
        <v>40</v>
      </c>
      <c r="J12" s="11" t="s">
        <v>1998</v>
      </c>
      <c r="M12" s="11" t="s">
        <v>2002</v>
      </c>
      <c r="O12" s="11" t="s">
        <v>2003</v>
      </c>
    </row>
    <row r="13" spans="1:17">
      <c r="D13" t="s">
        <v>81</v>
      </c>
      <c r="F13" s="28" t="s">
        <v>1585</v>
      </c>
      <c r="H13" t="s">
        <v>23</v>
      </c>
      <c r="J13" s="11" t="s">
        <v>2014</v>
      </c>
      <c r="M13" s="11" t="s">
        <v>2015</v>
      </c>
      <c r="O13" s="11" t="s">
        <v>2003</v>
      </c>
    </row>
    <row r="14" spans="1:17">
      <c r="D14" t="s">
        <v>83</v>
      </c>
      <c r="F14" s="28" t="s">
        <v>1727</v>
      </c>
      <c r="H14" s="28" t="s">
        <v>41</v>
      </c>
      <c r="J14" s="11" t="s">
        <v>2014</v>
      </c>
      <c r="M14" s="11" t="s">
        <v>2015</v>
      </c>
      <c r="O14" s="11" t="s">
        <v>2003</v>
      </c>
    </row>
    <row r="15" spans="1:17" ht="45">
      <c r="D15" s="63" t="s">
        <v>83</v>
      </c>
      <c r="E15" s="61"/>
      <c r="F15" s="63" t="s">
        <v>1687</v>
      </c>
      <c r="G15" s="63"/>
      <c r="H15" s="63" t="s">
        <v>40</v>
      </c>
      <c r="I15" s="61"/>
      <c r="J15" s="62" t="s">
        <v>2016</v>
      </c>
      <c r="M15" s="60" t="s">
        <v>2017</v>
      </c>
      <c r="O15" s="62" t="s">
        <v>2018</v>
      </c>
      <c r="Q15" s="62" t="s">
        <v>2019</v>
      </c>
    </row>
    <row r="16" spans="1:17">
      <c r="D16" s="63" t="s">
        <v>83</v>
      </c>
      <c r="F16" t="s">
        <v>1689</v>
      </c>
      <c r="H16" s="63" t="s">
        <v>40</v>
      </c>
      <c r="J16" s="11" t="s">
        <v>1998</v>
      </c>
      <c r="M16" s="11" t="s">
        <v>2020</v>
      </c>
      <c r="O16" s="11" t="s">
        <v>2021</v>
      </c>
    </row>
    <row r="17" spans="4:17">
      <c r="D17" s="63" t="s">
        <v>83</v>
      </c>
      <c r="F17" t="s">
        <v>1777</v>
      </c>
      <c r="H17" s="28" t="s">
        <v>19</v>
      </c>
      <c r="J17" s="11" t="s">
        <v>1998</v>
      </c>
      <c r="M17" s="11" t="s">
        <v>2022</v>
      </c>
      <c r="O17" s="11" t="s">
        <v>2000</v>
      </c>
    </row>
    <row r="18" spans="4:17">
      <c r="D18" s="63" t="s">
        <v>83</v>
      </c>
      <c r="F18" s="29" t="s">
        <v>1775</v>
      </c>
      <c r="H18" s="28" t="s">
        <v>19</v>
      </c>
      <c r="J18" s="11" t="s">
        <v>1998</v>
      </c>
      <c r="M18" s="11" t="s">
        <v>2002</v>
      </c>
      <c r="O18" s="11" t="s">
        <v>2003</v>
      </c>
    </row>
    <row r="19" spans="4:17">
      <c r="D19" s="59" t="s">
        <v>85</v>
      </c>
      <c r="F19" s="29" t="s">
        <v>1725</v>
      </c>
      <c r="H19" s="28" t="s">
        <v>15</v>
      </c>
      <c r="J19" s="11" t="s">
        <v>1998</v>
      </c>
      <c r="M19" s="11" t="s">
        <v>2023</v>
      </c>
      <c r="O19" s="11" t="s">
        <v>2003</v>
      </c>
    </row>
    <row r="20" spans="4:17">
      <c r="D20" s="65" t="s">
        <v>87</v>
      </c>
      <c r="F20" s="29" t="s">
        <v>551</v>
      </c>
      <c r="H20" s="28" t="s">
        <v>20</v>
      </c>
      <c r="J20" s="11" t="s">
        <v>2014</v>
      </c>
      <c r="M20" s="11" t="s">
        <v>2015</v>
      </c>
      <c r="O20" s="11" t="s">
        <v>2003</v>
      </c>
    </row>
    <row r="21" spans="4:17">
      <c r="D21" s="65" t="s">
        <v>88</v>
      </c>
      <c r="F21" s="29" t="s">
        <v>1681</v>
      </c>
      <c r="H21" t="s">
        <v>37</v>
      </c>
      <c r="J21" s="11" t="s">
        <v>2014</v>
      </c>
      <c r="M21" s="11" t="s">
        <v>2015</v>
      </c>
      <c r="O21" s="11" t="s">
        <v>2003</v>
      </c>
    </row>
    <row r="22" spans="4:17">
      <c r="D22" s="65" t="s">
        <v>91</v>
      </c>
      <c r="F22" s="28" t="s">
        <v>1588</v>
      </c>
      <c r="H22" s="28" t="s">
        <v>23</v>
      </c>
      <c r="J22" s="11" t="s">
        <v>1998</v>
      </c>
      <c r="M22" s="11" t="s">
        <v>2024</v>
      </c>
      <c r="O22" s="11" t="s">
        <v>2018</v>
      </c>
      <c r="Q22" s="9" t="s">
        <v>2025</v>
      </c>
    </row>
    <row r="23" spans="4:17">
      <c r="D23" s="65" t="s">
        <v>91</v>
      </c>
      <c r="F23" s="29" t="s">
        <v>1807</v>
      </c>
      <c r="H23" s="28" t="s">
        <v>20</v>
      </c>
      <c r="J23" s="11" t="s">
        <v>1998</v>
      </c>
      <c r="M23" s="11" t="s">
        <v>1999</v>
      </c>
      <c r="O23" s="11" t="s">
        <v>2000</v>
      </c>
    </row>
    <row r="24" spans="4:17">
      <c r="D24" s="65" t="s">
        <v>92</v>
      </c>
      <c r="F24" s="29" t="s">
        <v>1683</v>
      </c>
      <c r="H24" t="s">
        <v>37</v>
      </c>
      <c r="J24" s="11" t="s">
        <v>1998</v>
      </c>
      <c r="M24" s="11" t="s">
        <v>2026</v>
      </c>
      <c r="O24" s="11" t="s">
        <v>2027</v>
      </c>
    </row>
    <row r="25" spans="4:17">
      <c r="D25" s="65" t="s">
        <v>92</v>
      </c>
      <c r="F25" s="28" t="s">
        <v>1613</v>
      </c>
      <c r="H25" t="s">
        <v>28</v>
      </c>
      <c r="J25" s="11" t="s">
        <v>1998</v>
      </c>
      <c r="M25" s="11" t="s">
        <v>2026</v>
      </c>
      <c r="O25" s="11" t="s">
        <v>2027</v>
      </c>
    </row>
    <row r="26" spans="4:17">
      <c r="D26" s="65" t="s">
        <v>92</v>
      </c>
      <c r="F26" s="28" t="s">
        <v>1621</v>
      </c>
      <c r="H26" t="s">
        <v>28</v>
      </c>
      <c r="J26" s="11" t="s">
        <v>1998</v>
      </c>
      <c r="M26" s="11" t="s">
        <v>2002</v>
      </c>
      <c r="O26" s="11" t="s">
        <v>2003</v>
      </c>
    </row>
    <row r="27" spans="4:17">
      <c r="D27" s="65" t="s">
        <v>94</v>
      </c>
      <c r="F27" s="28" t="s">
        <v>1725</v>
      </c>
      <c r="H27" s="28" t="s">
        <v>15</v>
      </c>
      <c r="J27" s="11" t="s">
        <v>1998</v>
      </c>
      <c r="M27" s="11" t="s">
        <v>2007</v>
      </c>
      <c r="O27" s="11" t="s">
        <v>2003</v>
      </c>
    </row>
    <row r="28" spans="4:17">
      <c r="D28" s="65" t="s">
        <v>101</v>
      </c>
      <c r="F28" s="28" t="s">
        <v>1693</v>
      </c>
      <c r="H28" s="63" t="s">
        <v>40</v>
      </c>
      <c r="J28" s="11" t="s">
        <v>1998</v>
      </c>
      <c r="M28" s="11" t="s">
        <v>2028</v>
      </c>
      <c r="O28" s="11" t="s">
        <v>2012</v>
      </c>
    </row>
    <row r="29" spans="4:17">
      <c r="D29" s="65" t="s">
        <v>101</v>
      </c>
      <c r="F29" s="28" t="s">
        <v>1625</v>
      </c>
      <c r="H29" t="s">
        <v>27</v>
      </c>
      <c r="J29" s="11" t="s">
        <v>2014</v>
      </c>
      <c r="M29" s="11" t="s">
        <v>2015</v>
      </c>
      <c r="O29" s="11" t="s">
        <v>2003</v>
      </c>
    </row>
    <row r="30" spans="4:17">
      <c r="D30" s="65" t="s">
        <v>2029</v>
      </c>
      <c r="F30" s="28" t="s">
        <v>1761</v>
      </c>
      <c r="H30" t="s">
        <v>33</v>
      </c>
      <c r="J30" s="11" t="s">
        <v>2014</v>
      </c>
      <c r="M30" s="11" t="s">
        <v>2015</v>
      </c>
      <c r="O30" s="11" t="s">
        <v>2003</v>
      </c>
    </row>
    <row r="31" spans="4:17">
      <c r="D31" s="65" t="s">
        <v>103</v>
      </c>
      <c r="F31" s="28" t="s">
        <v>1715</v>
      </c>
      <c r="H31" s="28" t="s">
        <v>15</v>
      </c>
      <c r="J31" s="11" t="s">
        <v>2014</v>
      </c>
      <c r="M31" s="11" t="s">
        <v>2015</v>
      </c>
      <c r="O31" s="11" t="s">
        <v>2003</v>
      </c>
    </row>
    <row r="32" spans="4:17">
      <c r="D32" s="65" t="s">
        <v>111</v>
      </c>
      <c r="F32" s="28" t="s">
        <v>1641</v>
      </c>
      <c r="G32" s="28"/>
      <c r="H32" s="28" t="s">
        <v>36</v>
      </c>
      <c r="J32" s="11" t="s">
        <v>2014</v>
      </c>
      <c r="M32" s="11" t="s">
        <v>2015</v>
      </c>
      <c r="O32" s="11" t="s">
        <v>2003</v>
      </c>
    </row>
    <row r="33" spans="4:15">
      <c r="D33" s="130" t="s">
        <v>113</v>
      </c>
      <c r="F33" s="29" t="s">
        <v>1826</v>
      </c>
      <c r="H33" t="s">
        <v>32</v>
      </c>
      <c r="J33" s="11" t="s">
        <v>2014</v>
      </c>
      <c r="M33" s="11" t="s">
        <v>2015</v>
      </c>
      <c r="O33" s="11" t="s">
        <v>2003</v>
      </c>
    </row>
    <row r="34" spans="4:15">
      <c r="D34" t="s">
        <v>114</v>
      </c>
      <c r="F34" s="28" t="s">
        <v>1741</v>
      </c>
      <c r="H34" t="s">
        <v>22</v>
      </c>
      <c r="I34" t="s">
        <v>22</v>
      </c>
      <c r="J34" s="11" t="s">
        <v>2014</v>
      </c>
      <c r="M34" s="11" t="s">
        <v>2015</v>
      </c>
      <c r="O34" s="11" t="s">
        <v>2003</v>
      </c>
    </row>
    <row r="35" spans="4:15">
      <c r="D35" t="s">
        <v>114</v>
      </c>
      <c r="F35" s="28" t="s">
        <v>1751</v>
      </c>
      <c r="H35" t="s">
        <v>22</v>
      </c>
      <c r="J35" s="11" t="s">
        <v>1998</v>
      </c>
      <c r="M35" s="11" t="s">
        <v>2002</v>
      </c>
      <c r="O35" s="11" t="s">
        <v>2003</v>
      </c>
    </row>
    <row r="36" spans="4:15">
      <c r="D36" t="s">
        <v>114</v>
      </c>
      <c r="F36" s="28" t="s">
        <v>1745</v>
      </c>
      <c r="H36" t="s">
        <v>22</v>
      </c>
      <c r="J36" s="11" t="s">
        <v>2014</v>
      </c>
      <c r="M36" s="11" t="s">
        <v>2015</v>
      </c>
      <c r="O36" s="11" t="s">
        <v>2003</v>
      </c>
    </row>
    <row r="37" spans="4:15">
      <c r="D37" t="s">
        <v>114</v>
      </c>
      <c r="F37" s="28" t="s">
        <v>1585</v>
      </c>
      <c r="H37" t="s">
        <v>23</v>
      </c>
      <c r="J37" s="11" t="s">
        <v>2030</v>
      </c>
      <c r="M37" s="11" t="s">
        <v>2031</v>
      </c>
      <c r="O37" s="11" t="s">
        <v>2003</v>
      </c>
    </row>
    <row r="38" spans="4:15">
      <c r="D38" t="s">
        <v>116</v>
      </c>
      <c r="F38" s="28" t="s">
        <v>1615</v>
      </c>
      <c r="H38" t="s">
        <v>28</v>
      </c>
      <c r="J38" s="11" t="s">
        <v>2014</v>
      </c>
      <c r="M38" s="11" t="s">
        <v>2015</v>
      </c>
      <c r="O38" s="11" t="s">
        <v>2003</v>
      </c>
    </row>
    <row r="39" spans="4:15">
      <c r="D39" t="s">
        <v>116</v>
      </c>
      <c r="F39" s="28" t="s">
        <v>1689</v>
      </c>
      <c r="H39" t="s">
        <v>40</v>
      </c>
      <c r="J39" s="11" t="s">
        <v>2014</v>
      </c>
      <c r="M39" s="11" t="s">
        <v>2015</v>
      </c>
      <c r="O39" s="11" t="s">
        <v>2003</v>
      </c>
    </row>
    <row r="40" spans="4:15">
      <c r="D40" t="s">
        <v>118</v>
      </c>
      <c r="F40" t="s">
        <v>2032</v>
      </c>
      <c r="H40" t="s">
        <v>15</v>
      </c>
      <c r="J40" s="11" t="s">
        <v>2033</v>
      </c>
      <c r="M40" s="11" t="s">
        <v>2002</v>
      </c>
      <c r="O40" s="11" t="s">
        <v>2003</v>
      </c>
    </row>
    <row r="41" spans="4:15">
      <c r="D41" t="s">
        <v>118</v>
      </c>
      <c r="E41" s="141"/>
      <c r="F41" s="29" t="s">
        <v>1715</v>
      </c>
      <c r="G41" s="141"/>
      <c r="H41" t="s">
        <v>15</v>
      </c>
      <c r="I41" s="141"/>
      <c r="J41" s="11" t="s">
        <v>2033</v>
      </c>
      <c r="K41" s="11"/>
      <c r="L41" s="11"/>
      <c r="M41" s="11" t="s">
        <v>2034</v>
      </c>
      <c r="N41" s="11"/>
      <c r="O41" s="11" t="s">
        <v>2012</v>
      </c>
    </row>
    <row r="42" spans="4:15">
      <c r="D42" t="s">
        <v>118</v>
      </c>
      <c r="E42" s="141"/>
      <c r="F42" s="29" t="s">
        <v>1749</v>
      </c>
      <c r="G42" s="141"/>
      <c r="H42" s="141" t="s">
        <v>22</v>
      </c>
      <c r="I42" s="141"/>
      <c r="J42" s="11" t="s">
        <v>2014</v>
      </c>
      <c r="K42" s="11"/>
      <c r="L42" s="11"/>
      <c r="M42" s="11" t="s">
        <v>2015</v>
      </c>
      <c r="N42" s="11"/>
      <c r="O42" s="11" t="s">
        <v>2003</v>
      </c>
    </row>
    <row r="43" spans="4:15">
      <c r="D43" t="s">
        <v>118</v>
      </c>
      <c r="E43" s="141"/>
      <c r="F43" s="29" t="s">
        <v>1675</v>
      </c>
      <c r="G43" s="141"/>
      <c r="H43" s="141" t="s">
        <v>37</v>
      </c>
      <c r="I43" s="141"/>
      <c r="J43" s="11" t="s">
        <v>2014</v>
      </c>
      <c r="K43" s="11"/>
      <c r="L43" s="11"/>
      <c r="M43" s="11" t="s">
        <v>2015</v>
      </c>
      <c r="N43" s="11"/>
      <c r="O43" s="11" t="s">
        <v>2003</v>
      </c>
    </row>
    <row r="44" spans="4:15">
      <c r="D44" s="29" t="s">
        <v>2035</v>
      </c>
      <c r="E44" s="141"/>
      <c r="F44" s="29" t="s">
        <v>551</v>
      </c>
      <c r="G44" s="141"/>
      <c r="H44" s="141" t="s">
        <v>20</v>
      </c>
      <c r="I44" s="141"/>
      <c r="J44" s="11" t="s">
        <v>2030</v>
      </c>
      <c r="K44" s="11"/>
      <c r="L44" s="11"/>
      <c r="M44" s="11" t="s">
        <v>2031</v>
      </c>
      <c r="N44" s="11"/>
      <c r="O44" s="11" t="s">
        <v>2003</v>
      </c>
    </row>
    <row r="45" spans="4:15">
      <c r="D45" s="141" t="s">
        <v>122</v>
      </c>
      <c r="E45" s="141"/>
      <c r="F45" s="29" t="s">
        <v>1711</v>
      </c>
      <c r="G45" s="141"/>
      <c r="H45" s="141" t="s">
        <v>15</v>
      </c>
      <c r="I45" s="141"/>
      <c r="J45" s="11" t="s">
        <v>2014</v>
      </c>
      <c r="K45" s="11"/>
      <c r="L45" s="11"/>
      <c r="M45" s="11" t="s">
        <v>2015</v>
      </c>
      <c r="N45" s="11"/>
      <c r="O45" s="11" t="s">
        <v>2003</v>
      </c>
    </row>
    <row r="46" spans="4:15">
      <c r="D46" s="141" t="s">
        <v>122</v>
      </c>
      <c r="E46" s="141"/>
      <c r="F46" s="29" t="s">
        <v>1797</v>
      </c>
      <c r="G46" s="141"/>
      <c r="H46" s="141" t="s">
        <v>20</v>
      </c>
      <c r="I46" s="141"/>
      <c r="J46" s="11" t="s">
        <v>2014</v>
      </c>
      <c r="K46" s="11"/>
      <c r="L46" s="11"/>
      <c r="M46" s="11" t="s">
        <v>2015</v>
      </c>
      <c r="N46" s="11"/>
      <c r="O46" s="11" t="s">
        <v>2003</v>
      </c>
    </row>
    <row r="47" spans="4:15">
      <c r="D47" s="130" t="s">
        <v>126</v>
      </c>
      <c r="E47" s="141"/>
      <c r="F47" s="29" t="s">
        <v>1579</v>
      </c>
      <c r="G47" s="141"/>
      <c r="H47" s="141" t="s">
        <v>23</v>
      </c>
      <c r="I47" s="141"/>
      <c r="J47" s="11" t="s">
        <v>2014</v>
      </c>
      <c r="K47" s="11"/>
      <c r="L47" s="11"/>
      <c r="M47" s="11" t="s">
        <v>2015</v>
      </c>
      <c r="N47" s="11"/>
      <c r="O47" s="11" t="s">
        <v>2003</v>
      </c>
    </row>
    <row r="48" spans="4:15">
      <c r="D48" s="141" t="s">
        <v>127</v>
      </c>
      <c r="E48" s="141"/>
      <c r="F48" s="29" t="s">
        <v>1812</v>
      </c>
      <c r="G48" s="141"/>
      <c r="H48" s="141" t="s">
        <v>16</v>
      </c>
      <c r="I48" s="141"/>
      <c r="J48" s="11" t="s">
        <v>2014</v>
      </c>
      <c r="K48" s="11"/>
      <c r="L48" s="11"/>
      <c r="M48" s="11" t="s">
        <v>2015</v>
      </c>
      <c r="N48" s="11"/>
      <c r="O48" s="11" t="s">
        <v>2003</v>
      </c>
    </row>
    <row r="49" spans="4:15">
      <c r="D49" t="s">
        <v>2036</v>
      </c>
      <c r="F49" s="28" t="s">
        <v>1723</v>
      </c>
      <c r="H49" t="s">
        <v>15</v>
      </c>
      <c r="J49" s="9" t="s">
        <v>2014</v>
      </c>
      <c r="M49" s="9" t="s">
        <v>2015</v>
      </c>
      <c r="O49" s="9" t="s">
        <v>2003</v>
      </c>
    </row>
    <row r="50" spans="4:15">
      <c r="D50" s="141" t="s">
        <v>135</v>
      </c>
      <c r="E50" s="141"/>
      <c r="F50" s="29" t="s">
        <v>1797</v>
      </c>
      <c r="G50" s="141"/>
      <c r="H50" s="141" t="s">
        <v>20</v>
      </c>
      <c r="I50" s="141"/>
      <c r="J50" s="11" t="s">
        <v>2030</v>
      </c>
      <c r="K50" s="11"/>
      <c r="L50" s="11"/>
      <c r="M50" s="11" t="s">
        <v>2031</v>
      </c>
      <c r="N50" s="11"/>
      <c r="O50" s="11" t="s">
        <v>2003</v>
      </c>
    </row>
    <row r="51" spans="4:15">
      <c r="D51" s="141" t="s">
        <v>136</v>
      </c>
      <c r="E51" s="141"/>
      <c r="F51" s="29" t="s">
        <v>1733</v>
      </c>
      <c r="G51" s="141"/>
      <c r="H51" s="141" t="s">
        <v>41</v>
      </c>
      <c r="I51" s="141"/>
      <c r="J51" s="11" t="s">
        <v>351</v>
      </c>
      <c r="K51" s="11"/>
      <c r="L51" s="11"/>
      <c r="M51" s="11" t="s">
        <v>2026</v>
      </c>
      <c r="N51" s="11"/>
      <c r="O51" s="11" t="s">
        <v>2027</v>
      </c>
    </row>
    <row r="52" spans="4:15">
      <c r="D52" s="141" t="s">
        <v>141</v>
      </c>
      <c r="E52" s="141"/>
      <c r="F52" s="28" t="s">
        <v>1711</v>
      </c>
      <c r="G52" s="141"/>
      <c r="H52" s="141" t="s">
        <v>15</v>
      </c>
      <c r="I52" s="141"/>
      <c r="J52" s="11" t="s">
        <v>2030</v>
      </c>
      <c r="K52" s="11"/>
      <c r="L52" s="11"/>
      <c r="M52" s="11" t="s">
        <v>2031</v>
      </c>
      <c r="N52" s="11"/>
      <c r="O52" s="11" t="s">
        <v>2003</v>
      </c>
    </row>
    <row r="53" spans="4:15">
      <c r="D53" s="141" t="s">
        <v>141</v>
      </c>
      <c r="E53" s="141"/>
      <c r="F53" s="28" t="s">
        <v>1606</v>
      </c>
      <c r="G53" s="141"/>
      <c r="H53" s="141" t="s">
        <v>23</v>
      </c>
      <c r="I53" s="141"/>
      <c r="J53" s="11" t="s">
        <v>2014</v>
      </c>
      <c r="K53" s="11"/>
      <c r="L53" s="11"/>
      <c r="M53" s="11" t="s">
        <v>2015</v>
      </c>
      <c r="N53" s="11"/>
      <c r="O53" s="11" t="s">
        <v>2003</v>
      </c>
    </row>
    <row r="54" spans="4:15">
      <c r="D54" s="141" t="s">
        <v>141</v>
      </c>
      <c r="E54" s="141"/>
      <c r="F54" s="29" t="s">
        <v>551</v>
      </c>
      <c r="G54" s="141"/>
      <c r="H54" s="141" t="s">
        <v>20</v>
      </c>
      <c r="I54" s="141"/>
      <c r="J54" s="11" t="s">
        <v>2037</v>
      </c>
      <c r="K54" s="11"/>
      <c r="L54" s="11"/>
      <c r="M54" s="11" t="s">
        <v>2038</v>
      </c>
      <c r="N54" s="11"/>
      <c r="O54" s="11" t="s">
        <v>2003</v>
      </c>
    </row>
    <row r="55" spans="4:15">
      <c r="D55" s="141" t="s">
        <v>141</v>
      </c>
      <c r="E55" s="141"/>
      <c r="F55" s="141" t="s">
        <v>1801</v>
      </c>
      <c r="G55" s="141"/>
      <c r="H55" s="141" t="s">
        <v>20</v>
      </c>
      <c r="I55" s="141"/>
      <c r="J55" s="11" t="s">
        <v>1998</v>
      </c>
      <c r="K55" s="11"/>
      <c r="L55" s="11"/>
      <c r="M55" s="11" t="s">
        <v>2039</v>
      </c>
      <c r="N55" s="11"/>
      <c r="O55" s="11" t="s">
        <v>2012</v>
      </c>
    </row>
    <row r="56" spans="4:15">
      <c r="D56" s="141" t="s">
        <v>146</v>
      </c>
      <c r="E56" s="141"/>
      <c r="F56" s="28" t="s">
        <v>1691</v>
      </c>
      <c r="G56" s="141"/>
      <c r="H56" s="141" t="s">
        <v>40</v>
      </c>
      <c r="I56" s="141"/>
      <c r="J56" s="11" t="s">
        <v>2014</v>
      </c>
      <c r="K56" s="11"/>
      <c r="L56" s="11"/>
      <c r="M56" s="11" t="s">
        <v>2015</v>
      </c>
      <c r="N56" s="11"/>
      <c r="O56" s="11" t="s">
        <v>2003</v>
      </c>
    </row>
    <row r="57" spans="4:15">
      <c r="D57" s="141" t="s">
        <v>148</v>
      </c>
      <c r="E57" s="141"/>
      <c r="F57" s="141" t="s">
        <v>1713</v>
      </c>
      <c r="G57" s="141"/>
      <c r="H57" s="141" t="s">
        <v>15</v>
      </c>
      <c r="I57" s="141"/>
      <c r="J57" s="11" t="s">
        <v>2014</v>
      </c>
      <c r="K57" s="11"/>
      <c r="L57" s="11"/>
      <c r="M57" s="11" t="s">
        <v>2015</v>
      </c>
      <c r="N57" s="11"/>
      <c r="O57" s="11" t="s">
        <v>2003</v>
      </c>
    </row>
    <row r="58" spans="4:15">
      <c r="D58" s="141" t="s">
        <v>148</v>
      </c>
      <c r="E58" s="141"/>
      <c r="F58" s="141" t="s">
        <v>1775</v>
      </c>
      <c r="G58" s="141"/>
      <c r="H58" s="141" t="s">
        <v>19</v>
      </c>
      <c r="I58" s="141"/>
      <c r="J58" s="11" t="s">
        <v>2014</v>
      </c>
      <c r="K58" s="11"/>
      <c r="L58" s="11"/>
      <c r="M58" s="11" t="s">
        <v>2015</v>
      </c>
      <c r="N58" s="11"/>
      <c r="O58" s="11" t="s">
        <v>2003</v>
      </c>
    </row>
    <row r="59" spans="4:15">
      <c r="D59" s="141" t="s">
        <v>148</v>
      </c>
      <c r="F59" t="s">
        <v>1751</v>
      </c>
      <c r="H59" t="s">
        <v>22</v>
      </c>
      <c r="J59" s="11" t="s">
        <v>2014</v>
      </c>
      <c r="K59" s="11"/>
      <c r="L59" s="11"/>
      <c r="M59" s="11" t="s">
        <v>2015</v>
      </c>
      <c r="N59" s="11"/>
      <c r="O59" s="11" t="s">
        <v>2003</v>
      </c>
    </row>
    <row r="60" spans="4:15">
      <c r="D60" s="65" t="s">
        <v>2040</v>
      </c>
      <c r="F60" s="29" t="s">
        <v>1721</v>
      </c>
      <c r="H60" t="s">
        <v>15</v>
      </c>
      <c r="J60" s="11" t="s">
        <v>2014</v>
      </c>
      <c r="K60" s="11"/>
      <c r="L60" s="11"/>
      <c r="M60" s="11" t="s">
        <v>2015</v>
      </c>
      <c r="N60" s="11"/>
      <c r="O60" s="11" t="s">
        <v>2003</v>
      </c>
    </row>
    <row r="61" spans="4:15">
      <c r="D61" t="s">
        <v>153</v>
      </c>
      <c r="F61" s="30" t="s">
        <v>1758</v>
      </c>
      <c r="H61" t="s">
        <v>22</v>
      </c>
      <c r="J61" s="11" t="s">
        <v>2014</v>
      </c>
      <c r="K61" s="11"/>
      <c r="L61" s="11"/>
      <c r="M61" s="11" t="s">
        <v>2015</v>
      </c>
      <c r="N61" s="11"/>
      <c r="O61" s="11" t="s">
        <v>2003</v>
      </c>
    </row>
    <row r="62" spans="4:15" ht="30">
      <c r="D62" s="63" t="s">
        <v>2041</v>
      </c>
      <c r="E62" s="63"/>
      <c r="F62" s="63" t="s">
        <v>1733</v>
      </c>
      <c r="G62" s="63"/>
      <c r="H62" s="63" t="s">
        <v>41</v>
      </c>
      <c r="I62" s="63"/>
      <c r="J62" s="62" t="s">
        <v>2033</v>
      </c>
      <c r="M62" s="60" t="s">
        <v>2042</v>
      </c>
      <c r="O62" s="62" t="s">
        <v>2043</v>
      </c>
    </row>
    <row r="63" spans="4:15">
      <c r="D63" t="s">
        <v>2044</v>
      </c>
      <c r="F63" s="29" t="s">
        <v>551</v>
      </c>
      <c r="H63" t="s">
        <v>20</v>
      </c>
      <c r="J63" s="11" t="s">
        <v>2045</v>
      </c>
      <c r="M63" s="11" t="s">
        <v>2046</v>
      </c>
      <c r="O63" s="11" t="s">
        <v>2003</v>
      </c>
    </row>
    <row r="64" spans="4:15">
      <c r="D64" t="s">
        <v>159</v>
      </c>
      <c r="F64" s="30" t="s">
        <v>1660</v>
      </c>
      <c r="H64" t="s">
        <v>36</v>
      </c>
      <c r="J64" s="11" t="s">
        <v>2014</v>
      </c>
      <c r="M64" s="11" t="s">
        <v>2015</v>
      </c>
      <c r="N64" s="11"/>
      <c r="O64" s="11" t="s">
        <v>2003</v>
      </c>
    </row>
    <row r="65" spans="4:15">
      <c r="D65" t="s">
        <v>159</v>
      </c>
      <c r="F65" s="29" t="s">
        <v>1641</v>
      </c>
      <c r="H65" t="s">
        <v>36</v>
      </c>
      <c r="J65" s="11" t="s">
        <v>2047</v>
      </c>
      <c r="M65" t="s">
        <v>2048</v>
      </c>
      <c r="O65" s="11" t="s">
        <v>2027</v>
      </c>
    </row>
    <row r="66" spans="4:15">
      <c r="D66" t="s">
        <v>160</v>
      </c>
      <c r="F66" s="29" t="s">
        <v>1585</v>
      </c>
      <c r="H66" t="s">
        <v>23</v>
      </c>
      <c r="J66" s="11" t="s">
        <v>1998</v>
      </c>
      <c r="M66" s="11" t="s">
        <v>2002</v>
      </c>
      <c r="O66" s="11" t="s">
        <v>2003</v>
      </c>
    </row>
    <row r="67" spans="4:15">
      <c r="D67" t="s">
        <v>160</v>
      </c>
      <c r="F67" s="29" t="s">
        <v>2049</v>
      </c>
      <c r="H67" t="s">
        <v>23</v>
      </c>
      <c r="J67" s="11" t="s">
        <v>1998</v>
      </c>
      <c r="M67" s="11" t="s">
        <v>2007</v>
      </c>
      <c r="O67" s="11" t="s">
        <v>2003</v>
      </c>
    </row>
    <row r="68" spans="4:15">
      <c r="D68" t="s">
        <v>160</v>
      </c>
      <c r="F68" s="29" t="s">
        <v>1805</v>
      </c>
      <c r="H68" s="29" t="s">
        <v>20</v>
      </c>
      <c r="J68" s="11" t="s">
        <v>2014</v>
      </c>
      <c r="M68" s="11" t="s">
        <v>2015</v>
      </c>
      <c r="O68" s="11" t="s">
        <v>2003</v>
      </c>
    </row>
    <row r="69" spans="4:15">
      <c r="D69" s="29"/>
      <c r="F69" s="29"/>
      <c r="H69" s="29"/>
      <c r="J69" s="11"/>
      <c r="M69" s="11"/>
      <c r="O69" s="11"/>
    </row>
    <row r="70" spans="4:15">
      <c r="D70" s="29"/>
      <c r="F70" s="29"/>
      <c r="H70" s="29"/>
      <c r="J70" s="11"/>
      <c r="M70" s="11"/>
      <c r="O70" s="11"/>
    </row>
    <row r="71" spans="4:15">
      <c r="D71" s="29"/>
      <c r="F71" s="29"/>
      <c r="H71" s="29"/>
      <c r="J71" s="11"/>
      <c r="M71" s="11"/>
      <c r="O71" s="11"/>
    </row>
    <row r="72" spans="4:15">
      <c r="D72" s="29"/>
      <c r="F72" s="29"/>
      <c r="H72" s="29"/>
      <c r="J72" s="11"/>
      <c r="M72" s="11"/>
    </row>
    <row r="73" spans="4:15">
      <c r="H73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Календарь</vt:lpstr>
      <vt:lpstr>Протокол</vt:lpstr>
      <vt:lpstr>Карточки</vt:lpstr>
      <vt:lpstr>Голы</vt:lpstr>
      <vt:lpstr>Дисквалификации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Alex</cp:lastModifiedBy>
  <cp:revision/>
  <dcterms:created xsi:type="dcterms:W3CDTF">2014-01-13T14:29:13Z</dcterms:created>
  <dcterms:modified xsi:type="dcterms:W3CDTF">2016-04-21T06:50:59Z</dcterms:modified>
  <cp:category/>
  <cp:contentStatus/>
</cp:coreProperties>
</file>